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5580" activeTab="0"/>
  </bookViews>
  <sheets>
    <sheet name="tekler petank" sheetId="1" r:id="rId1"/>
    <sheet name="çiftler petank" sheetId="2" r:id="rId2"/>
    <sheet name="basamak" sheetId="3" r:id="rId3"/>
    <sheet name="Kombine" sheetId="4" r:id="rId4"/>
    <sheet name="program" sheetId="5" r:id="rId5"/>
    <sheet name="B müsabakaları" sheetId="6" r:id="rId6"/>
  </sheets>
  <definedNames/>
  <calcPr fullCalcOnLoad="1"/>
</workbook>
</file>

<file path=xl/sharedStrings.xml><?xml version="1.0" encoding="utf-8"?>
<sst xmlns="http://schemas.openxmlformats.org/spreadsheetml/2006/main" count="784" uniqueCount="282">
  <si>
    <t>Zeynel Solmaz</t>
  </si>
  <si>
    <t>Dilan Aksu</t>
  </si>
  <si>
    <t>İrem Türkmen</t>
  </si>
  <si>
    <t>Ayşegül Saydam</t>
  </si>
  <si>
    <t>Eren Türkmen</t>
  </si>
  <si>
    <t>A. Nisa Parlak</t>
  </si>
  <si>
    <t>Tuğçe Erel</t>
  </si>
  <si>
    <t>Sevgi Aktaş</t>
  </si>
  <si>
    <t>Mücahit Çaltı</t>
  </si>
  <si>
    <t>L.Fevzi Göztaşı</t>
  </si>
  <si>
    <t>Dursun Öztürk</t>
  </si>
  <si>
    <t>Doğukan Kaloğlu</t>
  </si>
  <si>
    <t>Seda Keklik</t>
  </si>
  <si>
    <t>Serkan Akgül</t>
  </si>
  <si>
    <t>Bekircan Özkara</t>
  </si>
  <si>
    <t>Merve Öztürk</t>
  </si>
  <si>
    <t>Oğuzhan Çiçek</t>
  </si>
  <si>
    <t>İnci Ece Öztürk</t>
  </si>
  <si>
    <t>Merve Timur</t>
  </si>
  <si>
    <t>Semih Demirgil</t>
  </si>
  <si>
    <t>İsmet Resullü</t>
  </si>
  <si>
    <t>İsa Saka</t>
  </si>
  <si>
    <t>Batuhan Mutlu</t>
  </si>
  <si>
    <t>Murat Naycı</t>
  </si>
  <si>
    <t>Enes Kofoğlu</t>
  </si>
  <si>
    <t>Can Sezerer</t>
  </si>
  <si>
    <t>Serhat Buyruk</t>
  </si>
  <si>
    <t>Eralp Kumartaşlıoğlu</t>
  </si>
  <si>
    <t>Sertaç Özçelik</t>
  </si>
  <si>
    <t>Burçin Seda Hallı</t>
  </si>
  <si>
    <t>Duygu Ölmez</t>
  </si>
  <si>
    <t>Can Erdem Tükenmez</t>
  </si>
  <si>
    <t>Meryem Ünal</t>
  </si>
  <si>
    <t>Bedriye Türkyılmaz</t>
  </si>
  <si>
    <t>Seda Geridönmez</t>
  </si>
  <si>
    <t>Kaan Öztürk</t>
  </si>
  <si>
    <t>Mert Erkan</t>
  </si>
  <si>
    <t>Furkan Ulu</t>
  </si>
  <si>
    <t>Hasan Çetinkay</t>
  </si>
  <si>
    <t>Fatma Aykut</t>
  </si>
  <si>
    <t>Aytuğ Kaymaaraz</t>
  </si>
  <si>
    <t>Ahmet Temel</t>
  </si>
  <si>
    <t>Ümit Ensar</t>
  </si>
  <si>
    <t>Ferhat Odabaş</t>
  </si>
  <si>
    <t>Şaban Taşkın</t>
  </si>
  <si>
    <t>Özlem Öztürk</t>
  </si>
  <si>
    <t>Emre Timur</t>
  </si>
  <si>
    <t>Mertcan Türkyılmaz</t>
  </si>
  <si>
    <t>Tolunay Soydaş</t>
  </si>
  <si>
    <t>Seda Karaosmanoğlu</t>
  </si>
  <si>
    <t>Sefa Arslan</t>
  </si>
  <si>
    <t>Emre Arslantaş</t>
  </si>
  <si>
    <t>Ramazan Sandıkçı</t>
  </si>
  <si>
    <t>Ö.Faruk Bayramoğlu</t>
  </si>
  <si>
    <t>E.Gamze Ekizeşi</t>
  </si>
  <si>
    <t>Ramazan Ömeroğlu</t>
  </si>
  <si>
    <t>Özkan Akman</t>
  </si>
  <si>
    <t>Yunus Öztürk</t>
  </si>
  <si>
    <t>Eşref Bayramoğlu</t>
  </si>
  <si>
    <t>Damla Küçük</t>
  </si>
  <si>
    <t>Berkcan Türkyılmaz</t>
  </si>
  <si>
    <t>Neslihan Saka</t>
  </si>
  <si>
    <t>ElifGöçgün</t>
  </si>
  <si>
    <t>Rüstem Hamdi</t>
  </si>
  <si>
    <t>Müsebbiha Kılınç</t>
  </si>
  <si>
    <t>Gökhan Çelik</t>
  </si>
  <si>
    <t>Esma Temel</t>
  </si>
  <si>
    <t>Esra Göçgün</t>
  </si>
  <si>
    <t>Kemal Demirgil</t>
  </si>
  <si>
    <t>Merve Güneş</t>
  </si>
  <si>
    <t>Dilan Bandakçıoğlu</t>
  </si>
  <si>
    <t>Nagihan Özkılıç</t>
  </si>
  <si>
    <t>Rabia Karabulut</t>
  </si>
  <si>
    <t>Caner Keklikçi</t>
  </si>
  <si>
    <t>Muhammet Özbudak</t>
  </si>
  <si>
    <t>Orçun Şinal</t>
  </si>
  <si>
    <t>Furkan Düzen</t>
  </si>
  <si>
    <t>Gaffur Kedikoğlu</t>
  </si>
  <si>
    <t>Faruk Kalender</t>
  </si>
  <si>
    <t>Taha Fıçıcı</t>
  </si>
  <si>
    <t>Hüseyin Deniz</t>
  </si>
  <si>
    <t>Ahmet Musa</t>
  </si>
  <si>
    <t>Yasin Özçelik</t>
  </si>
  <si>
    <t>Furkan Gültekin</t>
  </si>
  <si>
    <t>Meryem Gizemtepe</t>
  </si>
  <si>
    <t>PETANK TEKLER</t>
  </si>
  <si>
    <t>PETANK ÇİFTLER</t>
  </si>
  <si>
    <t>Ramazan -İsmet</t>
  </si>
  <si>
    <t>Meryem-Elif</t>
  </si>
  <si>
    <t>Ferhat-Gaffur</t>
  </si>
  <si>
    <t>Yasin-Furkan</t>
  </si>
  <si>
    <t>Zeynep-Seda</t>
  </si>
  <si>
    <t>Hüseyin-Ahmet</t>
  </si>
  <si>
    <t>Mertcan-Berkcan</t>
  </si>
  <si>
    <t>Caner-Ömer Faruk</t>
  </si>
  <si>
    <t>Murat-Eralp</t>
  </si>
  <si>
    <t>Eren-Şrem</t>
  </si>
  <si>
    <t>İsa-Neslihan</t>
  </si>
  <si>
    <t>Sevgi-Dilara</t>
  </si>
  <si>
    <t>Ahmet-Özlem</t>
  </si>
  <si>
    <t>Tuğçe-Nagihan</t>
  </si>
  <si>
    <t>Aybüke-Duygu</t>
  </si>
  <si>
    <t>Şaban-Eşref</t>
  </si>
  <si>
    <t>F.Dursun-Levent</t>
  </si>
  <si>
    <t>Kemal-Bekircan</t>
  </si>
  <si>
    <t>Mücahit-Ozan</t>
  </si>
  <si>
    <t>Emre-Merve</t>
  </si>
  <si>
    <t>Batuhan-Hasan</t>
  </si>
  <si>
    <t>Rabia-Burçin</t>
  </si>
  <si>
    <t>Tolunay-Kaan</t>
  </si>
  <si>
    <t>Can-Merve</t>
  </si>
  <si>
    <t>Enes-Ramazan</t>
  </si>
  <si>
    <t>Furkan-İnci</t>
  </si>
  <si>
    <t>Sefa-Sertaç</t>
  </si>
  <si>
    <t>Damla-Taha</t>
  </si>
  <si>
    <t>Fatma-Esra</t>
  </si>
  <si>
    <t>Doğukan-Seda</t>
  </si>
  <si>
    <t>Can-Ümit</t>
  </si>
  <si>
    <t>Sevda-Merve</t>
  </si>
  <si>
    <t>Yunus-Orçun</t>
  </si>
  <si>
    <t>Sedat-Semih</t>
  </si>
  <si>
    <t>Rüstem-Aytuğ</t>
  </si>
  <si>
    <t>Müsebbiha-Emre</t>
  </si>
  <si>
    <t>Ayşegül-Serkan</t>
  </si>
  <si>
    <t>Bedriye-Furkan</t>
  </si>
  <si>
    <t>Oğuzhan-Mert</t>
  </si>
  <si>
    <t>Meryem-E.Gamze</t>
  </si>
  <si>
    <t>KOMBİNE</t>
  </si>
  <si>
    <t>A</t>
  </si>
  <si>
    <t>Y.Emre Yeşilyurt</t>
  </si>
  <si>
    <t>Engin Ulusoy</t>
  </si>
  <si>
    <t>Caner Kılınç</t>
  </si>
  <si>
    <t>Gürcan Horoz</t>
  </si>
  <si>
    <t>İbrahim Çidem</t>
  </si>
  <si>
    <t>B</t>
  </si>
  <si>
    <t>C</t>
  </si>
  <si>
    <t>D</t>
  </si>
  <si>
    <t>E</t>
  </si>
  <si>
    <t>Alican Karataş</t>
  </si>
  <si>
    <t>Anıl Sümer</t>
  </si>
  <si>
    <t>Emre Eski</t>
  </si>
  <si>
    <t>Mustafa Arslantaş</t>
  </si>
  <si>
    <t>M.Birkan Tülek</t>
  </si>
  <si>
    <t>Ali Yüzgeç</t>
  </si>
  <si>
    <t>Burak Vural Sesli</t>
  </si>
  <si>
    <t>M.Yılmaz Duran</t>
  </si>
  <si>
    <t>Emre Abar</t>
  </si>
  <si>
    <t>Okan Aşık</t>
  </si>
  <si>
    <t>Muharrem Dizili</t>
  </si>
  <si>
    <t>F</t>
  </si>
  <si>
    <t>G</t>
  </si>
  <si>
    <t>H</t>
  </si>
  <si>
    <t>2009 PETANK - VOLO TÜRKİYE ŞAMPİYONASI
15-17 AĞUSTOS / DURSUNBEY-BALIKESİR</t>
  </si>
  <si>
    <t>TARİH</t>
  </si>
  <si>
    <t>SAAT</t>
  </si>
  <si>
    <t>FAALİYET</t>
  </si>
  <si>
    <t>o9:00</t>
  </si>
  <si>
    <t>Basamak 1.tur  (ilk 17 sporcu)</t>
  </si>
  <si>
    <t>Basamak (17-41 arasındaki sporcular)</t>
  </si>
  <si>
    <t>Kombine Müsabakalaarı (grupların sonuna kadar oynanacak)</t>
  </si>
  <si>
    <t>Öğle Yemeği</t>
  </si>
  <si>
    <t>Petank Müsabakaları (2. Tur)</t>
  </si>
  <si>
    <t>Açılış Töreni</t>
  </si>
  <si>
    <t>Çiftler Petank müsabakaları (Artık olan 9 müsabaka)</t>
  </si>
  <si>
    <t>Çiftler Petank müsabakaları (1. Tur )</t>
  </si>
  <si>
    <t>Çiftler Petank Müsabakaları (2.Tur)</t>
  </si>
  <si>
    <t>Tekler Petank Müsabakaları (4. Tur)</t>
  </si>
  <si>
    <t>Tekler Petank Müsabakalr ı (3. Tur)</t>
  </si>
  <si>
    <t>Tekler Petank müsabakalrı(artık olan 16 müsabaka)</t>
  </si>
  <si>
    <t>Tekler Petank müsabakaları (1.Tur)</t>
  </si>
  <si>
    <t>Tekler Petank müsabakaları (1. Tur Devam)</t>
  </si>
  <si>
    <t>Akşam Yemeği</t>
  </si>
  <si>
    <t>Basamak ( 2. Tur)</t>
  </si>
  <si>
    <t>B turnuvası (artık maç)</t>
  </si>
  <si>
    <t>B Turnuvası (1. tur)</t>
  </si>
  <si>
    <t>B Turnuvası (2. tur)</t>
  </si>
  <si>
    <t>B Turnuvası (3. tur)</t>
  </si>
  <si>
    <t>B Turnuvası (4. tur)</t>
  </si>
  <si>
    <t>Çiftler petank( grup müsabakaları 1. Tur)</t>
  </si>
  <si>
    <t>Çiftler petank( grup müsabakaları 2. Tur)</t>
  </si>
  <si>
    <t>Çiftler petank( grup müsabakaları 3. Tur)</t>
  </si>
  <si>
    <t>Çiftler petank( grup müsabakaları 4. Tur)</t>
  </si>
  <si>
    <t>Basamak ( 3. tur)</t>
  </si>
  <si>
    <t>Basamak Final müsabakalaarı</t>
  </si>
  <si>
    <t>16.08.2009
PAZAR</t>
  </si>
  <si>
    <t>15.08.2009
CUMARTESİ</t>
  </si>
  <si>
    <t>17.08.2009
PAZARTESİ</t>
  </si>
  <si>
    <t>Kombine Müsabakaları (Final- 3. lük)</t>
  </si>
  <si>
    <t>Tekler petank (3. lük ve final)</t>
  </si>
  <si>
    <t>Çiftler (3. lük ve final)</t>
  </si>
  <si>
    <t>Ödül Töreni ve Kapanış</t>
  </si>
  <si>
    <t>Faik KAPSIZ</t>
  </si>
  <si>
    <t>Lig sekreteri</t>
  </si>
  <si>
    <t xml:space="preserve">Not: </t>
  </si>
  <si>
    <t xml:space="preserve">1. Olan sporcu </t>
  </si>
  <si>
    <t>puan</t>
  </si>
  <si>
    <t>2. olan sporcu</t>
  </si>
  <si>
    <t>3. olan sporcu</t>
  </si>
  <si>
    <t>4.olan sporcu</t>
  </si>
  <si>
    <t>TEKLER Petank (2 GRUP OLACAK )</t>
  </si>
  <si>
    <t>Esma-Ömer</t>
  </si>
  <si>
    <t>Güven Horuz</t>
  </si>
  <si>
    <t>Buğra Arslan</t>
  </si>
  <si>
    <t>Adı Soyadı</t>
  </si>
  <si>
    <t>Puanı</t>
  </si>
  <si>
    <t>Zeynep Solmaz</t>
  </si>
  <si>
    <t>Tayfur Kedikoğlu</t>
  </si>
  <si>
    <t>Caaner Keklikçi</t>
  </si>
  <si>
    <t>A gurubu</t>
  </si>
  <si>
    <t>B gurubu</t>
  </si>
  <si>
    <t>Nertcan-Berkcan</t>
  </si>
  <si>
    <t>Meryem-E Gamze</t>
  </si>
  <si>
    <t>Ahmet-Hüsetin</t>
  </si>
  <si>
    <t>Eren-İrem</t>
  </si>
  <si>
    <t>Merve-Elif</t>
  </si>
  <si>
    <t>Tuğçe-Nagehan</t>
  </si>
  <si>
    <t>Ayşegül-Dilan</t>
  </si>
  <si>
    <t>A dan gelen</t>
  </si>
  <si>
    <t>B den gelen</t>
  </si>
  <si>
    <t>A GURUBU</t>
  </si>
  <si>
    <t>B GURUBU</t>
  </si>
  <si>
    <t>PUANI</t>
  </si>
  <si>
    <t>Aldığı</t>
  </si>
  <si>
    <t>Verdiği</t>
  </si>
  <si>
    <t>Gafur Kedikoğlu</t>
  </si>
  <si>
    <t>3.Lük</t>
  </si>
  <si>
    <t>Final</t>
  </si>
  <si>
    <t>Yarı finaller</t>
  </si>
  <si>
    <t>Üçüncülük</t>
  </si>
  <si>
    <t>Faik Kapsız</t>
  </si>
  <si>
    <t>SONUÇLAR</t>
  </si>
  <si>
    <t>Sonuçlar</t>
  </si>
  <si>
    <t xml:space="preserve">TÜRKİYE  VOLO - PETANK  ŞAMPİYONASI </t>
  </si>
  <si>
    <t xml:space="preserve">DURSUNBEY/BALIKESİR (15-16-17 AĞUSTOS 2009 ) </t>
  </si>
  <si>
    <t xml:space="preserve">VOLO BASAMAK </t>
  </si>
  <si>
    <t>SIRA
NO</t>
  </si>
  <si>
    <t>SPORCUNUN ADI</t>
  </si>
  <si>
    <t>ATIŞ 
SAYISI</t>
  </si>
  <si>
    <t>VURUŞ
SAYISI</t>
  </si>
  <si>
    <t>T</t>
  </si>
  <si>
    <t>GÖKHAN ÇELİK</t>
  </si>
  <si>
    <t>İlk  8</t>
  </si>
  <si>
    <t>Y.EMRE YEŞİLYURT</t>
  </si>
  <si>
    <t>YILMAZ GÜZELOCAK</t>
  </si>
  <si>
    <t>MEHMET KAARATAŞ</t>
  </si>
  <si>
    <t>RAMAZAN ÖMEROĞLU</t>
  </si>
  <si>
    <t>RÜSTEM HAMDİ</t>
  </si>
  <si>
    <t>GÜVEN HORUZ</t>
  </si>
  <si>
    <t>ŞABAN TAŞKIN</t>
  </si>
  <si>
    <t>İBRAHİM ÇİDEM</t>
  </si>
  <si>
    <t>SERTAÇ ÖZÇELİK</t>
  </si>
  <si>
    <t>FAİK DURSUN ÖZTÜRK</t>
  </si>
  <si>
    <t>SENİH DEMİRGİL</t>
  </si>
  <si>
    <t>ANILSÜMER</t>
  </si>
  <si>
    <t>CAN ERDEM TÜKENMEZ</t>
  </si>
  <si>
    <t>M.GARİP TARÇIN</t>
  </si>
  <si>
    <t>ENGİN ULUSOY</t>
  </si>
  <si>
    <t>İSA SAKA</t>
  </si>
  <si>
    <t>EMRE ABAR</t>
  </si>
  <si>
    <t>OKAN AŞIK</t>
  </si>
  <si>
    <t>OLCAY FİDAN</t>
  </si>
  <si>
    <t>TAMER SIĞ</t>
  </si>
  <si>
    <t>B.VURAL SESLİ</t>
  </si>
  <si>
    <t>ERALP KUMARTAŞLIOĞLU</t>
  </si>
  <si>
    <t>MUSA ALTUN</t>
  </si>
  <si>
    <t>FERHAT ODABAŞ</t>
  </si>
  <si>
    <t>MURAT NAYCI</t>
  </si>
  <si>
    <t>L.FEVZİ GÖLTAŞI</t>
  </si>
  <si>
    <t>BUĞRA ARSLAN</t>
  </si>
  <si>
    <t>HAKAN DOĞANTEPE</t>
  </si>
  <si>
    <t>M.YILMAZ DURAN</t>
  </si>
  <si>
    <t>ÜMİT ENSAR</t>
  </si>
  <si>
    <t>MUHARREM DİZİLİ</t>
  </si>
  <si>
    <t>CANER KEKLİKÇİ</t>
  </si>
  <si>
    <t>EMRE ESKİ</t>
  </si>
  <si>
    <t xml:space="preserve">EMRE TİMUR </t>
  </si>
  <si>
    <t>İSMAİL GÜMÜŞ</t>
  </si>
  <si>
    <t>YUNUS ÖZTÜRK</t>
  </si>
  <si>
    <t>ÖMER FARUK BAYRAMOĞLU</t>
  </si>
  <si>
    <t>FURKAN GÜLTEKİN</t>
  </si>
  <si>
    <t xml:space="preserve">İLK 16 </t>
  </si>
  <si>
    <t>ilk 5 (derece sıralaması)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</si>
</sst>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Lucida Handwriting"/>
      <family val="4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Elephant"/>
      <family val="1"/>
    </font>
    <font>
      <b/>
      <i/>
      <sz val="11"/>
      <color indexed="8"/>
      <name val="Elephant"/>
      <family val="1"/>
    </font>
    <font>
      <b/>
      <sz val="10"/>
      <color indexed="8"/>
      <name val="Calibri"/>
      <family val="2"/>
    </font>
    <font>
      <sz val="11"/>
      <color indexed="60"/>
      <name val="Cooper Black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Lucida Handwriting"/>
      <family val="4"/>
    </font>
    <font>
      <b/>
      <sz val="36"/>
      <color theme="1"/>
      <name val="Calibri"/>
      <family val="2"/>
    </font>
    <font>
      <b/>
      <sz val="16"/>
      <color theme="1"/>
      <name val="Elephant"/>
      <family val="1"/>
    </font>
    <font>
      <b/>
      <i/>
      <sz val="11"/>
      <color theme="1"/>
      <name val="Elephant"/>
      <family val="1"/>
    </font>
    <font>
      <b/>
      <sz val="10"/>
      <color theme="1"/>
      <name val="Calibri"/>
      <family val="2"/>
    </font>
    <font>
      <sz val="11"/>
      <color theme="5" tint="-0.24997000396251678"/>
      <name val="Cooper Black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20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20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0" fontId="43" fillId="0" borderId="10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20" fontId="0" fillId="0" borderId="17" xfId="0" applyNumberFormat="1" applyBorder="1" applyAlignment="1">
      <alignment/>
    </xf>
    <xf numFmtId="20" fontId="0" fillId="0" borderId="18" xfId="0" applyNumberFormat="1" applyBorder="1" applyAlignment="1">
      <alignment horizontal="left"/>
    </xf>
    <xf numFmtId="0" fontId="0" fillId="0" borderId="19" xfId="0" applyBorder="1" applyAlignment="1">
      <alignment/>
    </xf>
    <xf numFmtId="20" fontId="0" fillId="0" borderId="15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20" fontId="0" fillId="0" borderId="10" xfId="0" applyNumberForma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40" fillId="0" borderId="14" xfId="0" applyFont="1" applyBorder="1" applyAlignment="1">
      <alignment/>
    </xf>
    <xf numFmtId="0" fontId="0" fillId="0" borderId="14" xfId="0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14" fontId="43" fillId="0" borderId="28" xfId="0" applyNumberFormat="1" applyFont="1" applyBorder="1" applyAlignment="1">
      <alignment horizontal="center" vertical="center" textRotation="90" wrapText="1"/>
    </xf>
    <xf numFmtId="14" fontId="43" fillId="0" borderId="29" xfId="0" applyNumberFormat="1" applyFont="1" applyBorder="1" applyAlignment="1">
      <alignment horizontal="center" vertical="center" textRotation="90"/>
    </xf>
    <xf numFmtId="14" fontId="43" fillId="0" borderId="30" xfId="0" applyNumberFormat="1" applyFont="1" applyBorder="1" applyAlignment="1">
      <alignment horizontal="center" vertical="center" textRotation="90"/>
    </xf>
    <xf numFmtId="14" fontId="43" fillId="0" borderId="31" xfId="0" applyNumberFormat="1" applyFont="1" applyBorder="1" applyAlignment="1">
      <alignment horizontal="center" vertical="center" textRotation="90"/>
    </xf>
    <xf numFmtId="14" fontId="43" fillId="0" borderId="29" xfId="0" applyNumberFormat="1" applyFont="1" applyBorder="1" applyAlignment="1">
      <alignment horizontal="center" vertical="center" textRotation="90" wrapText="1"/>
    </xf>
    <xf numFmtId="14" fontId="43" fillId="0" borderId="31" xfId="0" applyNumberFormat="1" applyFont="1" applyBorder="1" applyAlignment="1">
      <alignment horizontal="center" vertical="center" textRotation="90" wrapText="1"/>
    </xf>
    <xf numFmtId="0" fontId="46" fillId="16" borderId="32" xfId="0" applyFont="1" applyFill="1" applyBorder="1" applyAlignment="1">
      <alignment horizontal="center" vertical="center" wrapText="1"/>
    </xf>
    <xf numFmtId="0" fontId="46" fillId="16" borderId="33" xfId="0" applyFont="1" applyFill="1" applyBorder="1" applyAlignment="1">
      <alignment horizontal="center" vertical="center" wrapText="1"/>
    </xf>
    <xf numFmtId="0" fontId="46" fillId="16" borderId="34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6" fillId="16" borderId="35" xfId="0" applyFont="1" applyFill="1" applyBorder="1" applyAlignment="1">
      <alignment horizontal="center" vertical="center" wrapText="1"/>
    </xf>
    <xf numFmtId="0" fontId="46" fillId="16" borderId="0" xfId="0" applyFont="1" applyFill="1" applyBorder="1" applyAlignment="1">
      <alignment horizontal="center" vertical="center" wrapText="1"/>
    </xf>
    <xf numFmtId="0" fontId="46" fillId="16" borderId="36" xfId="0" applyFont="1" applyFill="1" applyBorder="1" applyAlignment="1">
      <alignment horizontal="center" vertical="center" wrapText="1"/>
    </xf>
    <xf numFmtId="0" fontId="47" fillId="16" borderId="37" xfId="0" applyFont="1" applyFill="1" applyBorder="1" applyAlignment="1">
      <alignment horizontal="center"/>
    </xf>
    <xf numFmtId="0" fontId="47" fillId="16" borderId="38" xfId="0" applyFont="1" applyFill="1" applyBorder="1" applyAlignment="1">
      <alignment horizontal="center"/>
    </xf>
    <xf numFmtId="0" fontId="47" fillId="16" borderId="39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7" fillId="16" borderId="32" xfId="0" applyFont="1" applyFill="1" applyBorder="1" applyAlignment="1">
      <alignment horizontal="center"/>
    </xf>
    <xf numFmtId="0" fontId="47" fillId="16" borderId="33" xfId="0" applyFont="1" applyFill="1" applyBorder="1" applyAlignment="1">
      <alignment horizontal="center"/>
    </xf>
    <xf numFmtId="0" fontId="47" fillId="16" borderId="34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right"/>
    </xf>
    <xf numFmtId="0" fontId="48" fillId="16" borderId="40" xfId="0" applyFont="1" applyFill="1" applyBorder="1" applyAlignment="1">
      <alignment horizontal="center" vertical="center" wrapText="1"/>
    </xf>
    <xf numFmtId="0" fontId="48" fillId="16" borderId="40" xfId="0" applyFont="1" applyFill="1" applyBorder="1" applyAlignment="1">
      <alignment horizontal="center" vertical="center"/>
    </xf>
    <xf numFmtId="0" fontId="49" fillId="16" borderId="41" xfId="0" applyFont="1" applyFill="1" applyBorder="1" applyAlignment="1">
      <alignment horizontal="center" wrapText="1"/>
    </xf>
    <xf numFmtId="0" fontId="48" fillId="16" borderId="42" xfId="0" applyFont="1" applyFill="1" applyBorder="1" applyAlignment="1">
      <alignment horizontal="center" vertical="center"/>
    </xf>
    <xf numFmtId="0" fontId="48" fillId="16" borderId="42" xfId="0" applyFont="1" applyFill="1" applyBorder="1" applyAlignment="1">
      <alignment horizontal="center" vertical="center" wrapText="1"/>
    </xf>
    <xf numFmtId="0" fontId="49" fillId="16" borderId="41" xfId="0" applyFont="1" applyFill="1" applyBorder="1" applyAlignment="1">
      <alignment horizontal="center"/>
    </xf>
    <xf numFmtId="0" fontId="0" fillId="16" borderId="43" xfId="0" applyFont="1" applyFill="1" applyBorder="1" applyAlignment="1">
      <alignment horizontal="center"/>
    </xf>
    <xf numFmtId="0" fontId="0" fillId="16" borderId="44" xfId="0" applyFont="1" applyFill="1" applyBorder="1" applyAlignment="1">
      <alignment horizontal="center"/>
    </xf>
    <xf numFmtId="0" fontId="0" fillId="16" borderId="32" xfId="0" applyFill="1" applyBorder="1" applyAlignment="1">
      <alignment horizontal="left" vertical="center"/>
    </xf>
    <xf numFmtId="0" fontId="0" fillId="16" borderId="45" xfId="0" applyFill="1" applyBorder="1" applyAlignment="1">
      <alignment/>
    </xf>
    <xf numFmtId="0" fontId="0" fillId="16" borderId="43" xfId="0" applyFont="1" applyFill="1" applyBorder="1" applyAlignment="1">
      <alignment horizontal="center" vertical="center"/>
    </xf>
    <xf numFmtId="0" fontId="0" fillId="16" borderId="44" xfId="0" applyFont="1" applyFill="1" applyBorder="1" applyAlignment="1">
      <alignment horizontal="center" vertical="center"/>
    </xf>
    <xf numFmtId="0" fontId="0" fillId="16" borderId="43" xfId="0" applyFont="1" applyFill="1" applyBorder="1" applyAlignment="1">
      <alignment vertical="center"/>
    </xf>
    <xf numFmtId="0" fontId="0" fillId="16" borderId="44" xfId="0" applyFont="1" applyFill="1" applyBorder="1" applyAlignment="1">
      <alignment vertical="center"/>
    </xf>
    <xf numFmtId="0" fontId="0" fillId="16" borderId="32" xfId="0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0" fillId="16" borderId="45" xfId="0" applyFill="1" applyBorder="1" applyAlignment="1">
      <alignment horizontal="left" vertical="center"/>
    </xf>
    <xf numFmtId="0" fontId="0" fillId="16" borderId="45" xfId="0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49" fillId="16" borderId="35" xfId="0" applyFont="1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6" xfId="0" applyFill="1" applyBorder="1" applyAlignment="1">
      <alignment horizontal="left" vertical="center"/>
    </xf>
    <xf numFmtId="0" fontId="40" fillId="16" borderId="32" xfId="0" applyFont="1" applyFill="1" applyBorder="1" applyAlignment="1">
      <alignment horizontal="center"/>
    </xf>
    <xf numFmtId="0" fontId="40" fillId="16" borderId="33" xfId="0" applyFont="1" applyFill="1" applyBorder="1" applyAlignment="1">
      <alignment horizontal="center"/>
    </xf>
    <xf numFmtId="0" fontId="40" fillId="16" borderId="45" xfId="0" applyFont="1" applyFill="1" applyBorder="1" applyAlignment="1">
      <alignment horizontal="left" vertical="center"/>
    </xf>
    <xf numFmtId="0" fontId="40" fillId="16" borderId="45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selection activeCell="D165" sqref="D165"/>
    </sheetView>
  </sheetViews>
  <sheetFormatPr defaultColWidth="9.140625" defaultRowHeight="15"/>
  <cols>
    <col min="1" max="1" width="3.7109375" style="0" customWidth="1"/>
    <col min="2" max="2" width="17.28125" style="0" customWidth="1"/>
    <col min="3" max="3" width="3.7109375" style="0" customWidth="1"/>
    <col min="4" max="4" width="19.140625" style="0" customWidth="1"/>
    <col min="5" max="5" width="3.7109375" style="0" customWidth="1"/>
    <col min="6" max="6" width="17.421875" style="0" customWidth="1"/>
    <col min="7" max="7" width="3.7109375" style="0" customWidth="1"/>
    <col min="8" max="8" width="14.57421875" style="0" customWidth="1"/>
    <col min="9" max="9" width="16.421875" style="0" customWidth="1"/>
  </cols>
  <sheetData>
    <row r="1" spans="1:10" ht="21.75" customHeight="1">
      <c r="A1" s="75" t="s">
        <v>85</v>
      </c>
      <c r="B1" s="75"/>
      <c r="C1" s="75"/>
      <c r="D1" s="75"/>
      <c r="E1" s="75"/>
      <c r="F1" s="75"/>
      <c r="G1" s="75"/>
      <c r="H1" s="65"/>
      <c r="I1" s="65"/>
      <c r="J1" s="65"/>
    </row>
    <row r="2" ht="15">
      <c r="B2" t="s">
        <v>0</v>
      </c>
    </row>
    <row r="3" spans="1:4" ht="15">
      <c r="A3" s="70">
        <v>1</v>
      </c>
      <c r="B3" s="1"/>
      <c r="D3" t="s">
        <v>0</v>
      </c>
    </row>
    <row r="4" spans="1:7" ht="15">
      <c r="A4" s="71"/>
      <c r="B4" s="3" t="s">
        <v>1</v>
      </c>
      <c r="C4" s="70"/>
      <c r="D4" s="1"/>
      <c r="E4" s="70"/>
      <c r="F4" s="3" t="s">
        <v>0</v>
      </c>
      <c r="G4" s="4"/>
    </row>
    <row r="5" spans="3:6" ht="15">
      <c r="C5" s="71"/>
      <c r="D5" s="2" t="s">
        <v>2</v>
      </c>
      <c r="E5" s="71"/>
      <c r="F5" s="39"/>
    </row>
    <row r="6" spans="2:8" ht="15">
      <c r="B6" t="s">
        <v>3</v>
      </c>
      <c r="F6" s="40"/>
      <c r="G6" s="73"/>
      <c r="H6" s="37" t="s">
        <v>0</v>
      </c>
    </row>
    <row r="7" spans="1:8" ht="15">
      <c r="A7" s="70">
        <v>2</v>
      </c>
      <c r="B7" s="1"/>
      <c r="D7" t="s">
        <v>3</v>
      </c>
      <c r="F7" s="40"/>
      <c r="G7" s="74"/>
      <c r="H7" s="39"/>
    </row>
    <row r="8" spans="1:8" ht="15">
      <c r="A8" s="71"/>
      <c r="B8" s="2" t="s">
        <v>4</v>
      </c>
      <c r="C8" s="70"/>
      <c r="D8" s="1"/>
      <c r="E8" s="70"/>
      <c r="F8" s="2" t="s">
        <v>3</v>
      </c>
      <c r="G8" s="4"/>
      <c r="H8" s="40"/>
    </row>
    <row r="9" spans="3:8" ht="15">
      <c r="C9" s="71"/>
      <c r="D9" s="2" t="s">
        <v>5</v>
      </c>
      <c r="E9" s="71"/>
      <c r="H9" s="40"/>
    </row>
    <row r="10" spans="2:9" ht="15">
      <c r="B10" t="s">
        <v>6</v>
      </c>
      <c r="H10" s="40"/>
      <c r="I10" s="37" t="s">
        <v>0</v>
      </c>
    </row>
    <row r="11" spans="1:8" ht="15">
      <c r="A11" s="70">
        <v>3</v>
      </c>
      <c r="B11" s="1"/>
      <c r="D11" s="37" t="s">
        <v>7</v>
      </c>
      <c r="H11" s="40"/>
    </row>
    <row r="12" spans="1:8" ht="15">
      <c r="A12" s="71"/>
      <c r="B12" s="2" t="s">
        <v>7</v>
      </c>
      <c r="C12" s="70"/>
      <c r="D12" s="38"/>
      <c r="E12" s="70"/>
      <c r="F12" s="37" t="s">
        <v>7</v>
      </c>
      <c r="G12" s="4"/>
      <c r="H12" s="40"/>
    </row>
    <row r="13" spans="3:8" ht="15">
      <c r="C13" s="71"/>
      <c r="D13" s="2" t="s">
        <v>8</v>
      </c>
      <c r="E13" s="71"/>
      <c r="F13" s="39"/>
      <c r="H13" s="40"/>
    </row>
    <row r="14" spans="3:8" ht="15">
      <c r="C14" s="4"/>
      <c r="D14" s="4"/>
      <c r="F14" s="40"/>
      <c r="H14" s="40"/>
    </row>
    <row r="15" spans="4:8" ht="15">
      <c r="D15" t="s">
        <v>9</v>
      </c>
      <c r="F15" s="40"/>
      <c r="G15" s="73"/>
      <c r="H15" s="41" t="s">
        <v>7</v>
      </c>
    </row>
    <row r="16" spans="3:7" ht="15">
      <c r="C16" s="70"/>
      <c r="D16" s="1"/>
      <c r="E16" s="70"/>
      <c r="F16" s="40"/>
      <c r="G16" s="74"/>
    </row>
    <row r="17" spans="3:7" ht="15">
      <c r="C17" s="71"/>
      <c r="D17" s="2" t="s">
        <v>10</v>
      </c>
      <c r="E17" s="71"/>
      <c r="F17" s="41" t="s">
        <v>9</v>
      </c>
      <c r="G17" s="4"/>
    </row>
    <row r="18" ht="15">
      <c r="B18" t="s">
        <v>11</v>
      </c>
    </row>
    <row r="19" spans="1:4" ht="15">
      <c r="A19" s="70">
        <v>4</v>
      </c>
      <c r="B19" s="1"/>
      <c r="D19" t="s">
        <v>11</v>
      </c>
    </row>
    <row r="20" spans="1:5" ht="15">
      <c r="A20" s="71"/>
      <c r="B20" s="3" t="s">
        <v>12</v>
      </c>
      <c r="C20" s="70"/>
      <c r="D20" s="1"/>
      <c r="E20" s="70"/>
    </row>
    <row r="21" spans="3:7" ht="15">
      <c r="C21" s="71"/>
      <c r="D21" s="2" t="s">
        <v>13</v>
      </c>
      <c r="E21" s="71"/>
      <c r="F21" s="37" t="s">
        <v>11</v>
      </c>
      <c r="G21" s="4"/>
    </row>
    <row r="22" spans="2:6" ht="15">
      <c r="B22" t="s">
        <v>14</v>
      </c>
      <c r="F22" s="39"/>
    </row>
    <row r="23" spans="1:8" ht="15">
      <c r="A23" s="70">
        <v>5</v>
      </c>
      <c r="B23" s="1"/>
      <c r="D23" s="37" t="s">
        <v>15</v>
      </c>
      <c r="F23" s="40"/>
      <c r="G23" s="73"/>
      <c r="H23" s="37" t="s">
        <v>15</v>
      </c>
    </row>
    <row r="24" spans="1:8" ht="15">
      <c r="A24" s="71"/>
      <c r="B24" s="2" t="s">
        <v>15</v>
      </c>
      <c r="C24" s="70"/>
      <c r="D24" s="38"/>
      <c r="E24" s="70"/>
      <c r="F24" s="40"/>
      <c r="G24" s="74"/>
      <c r="H24" s="39"/>
    </row>
    <row r="25" spans="3:8" ht="15">
      <c r="C25" s="71"/>
      <c r="D25" s="2" t="s">
        <v>16</v>
      </c>
      <c r="E25" s="71"/>
      <c r="F25" s="41" t="s">
        <v>15</v>
      </c>
      <c r="G25" s="4"/>
      <c r="H25" s="40"/>
    </row>
    <row r="26" spans="2:8" ht="15">
      <c r="B26" t="s">
        <v>17</v>
      </c>
      <c r="H26" s="40"/>
    </row>
    <row r="27" spans="1:9" ht="15">
      <c r="A27" s="70">
        <v>6</v>
      </c>
      <c r="B27" s="1"/>
      <c r="D27" s="37" t="s">
        <v>18</v>
      </c>
      <c r="H27" s="40"/>
      <c r="I27" s="37" t="s">
        <v>15</v>
      </c>
    </row>
    <row r="28" spans="1:8" ht="15">
      <c r="A28" s="71"/>
      <c r="B28" s="2" t="s">
        <v>18</v>
      </c>
      <c r="C28" s="70"/>
      <c r="D28" s="38"/>
      <c r="E28" s="70"/>
      <c r="H28" s="40"/>
    </row>
    <row r="29" spans="3:8" ht="15">
      <c r="C29" s="71"/>
      <c r="D29" s="2" t="s">
        <v>19</v>
      </c>
      <c r="E29" s="71"/>
      <c r="F29" s="37" t="s">
        <v>18</v>
      </c>
      <c r="G29" s="4"/>
      <c r="H29" s="40"/>
    </row>
    <row r="30" spans="3:8" ht="15">
      <c r="C30" s="4"/>
      <c r="D30" s="4"/>
      <c r="F30" s="39"/>
      <c r="H30" s="40"/>
    </row>
    <row r="31" spans="4:8" ht="15">
      <c r="D31" t="s">
        <v>20</v>
      </c>
      <c r="F31" s="40"/>
      <c r="G31" s="73"/>
      <c r="H31" s="41" t="s">
        <v>20</v>
      </c>
    </row>
    <row r="32" spans="3:7" ht="15">
      <c r="C32" s="70"/>
      <c r="D32" s="1"/>
      <c r="E32" s="70"/>
      <c r="F32" s="41" t="s">
        <v>20</v>
      </c>
      <c r="G32" s="74"/>
    </row>
    <row r="33" spans="3:5" ht="15">
      <c r="C33" s="71"/>
      <c r="D33" s="2" t="s">
        <v>21</v>
      </c>
      <c r="E33" s="71"/>
    </row>
    <row r="34" ht="15">
      <c r="B34" t="s">
        <v>22</v>
      </c>
    </row>
    <row r="35" spans="1:4" ht="15">
      <c r="A35" s="70">
        <v>7</v>
      </c>
      <c r="B35" s="1"/>
      <c r="D35" t="s">
        <v>22</v>
      </c>
    </row>
    <row r="36" spans="1:7" ht="15">
      <c r="A36" s="71"/>
      <c r="B36" s="3" t="s">
        <v>23</v>
      </c>
      <c r="C36" s="70"/>
      <c r="D36" s="1"/>
      <c r="E36" s="70"/>
      <c r="F36" s="37" t="s">
        <v>24</v>
      </c>
      <c r="G36" s="4"/>
    </row>
    <row r="37" spans="3:6" ht="15">
      <c r="C37" s="71"/>
      <c r="D37" s="2" t="s">
        <v>24</v>
      </c>
      <c r="E37" s="71"/>
      <c r="F37" s="39"/>
    </row>
    <row r="38" spans="2:8" ht="15">
      <c r="B38" t="s">
        <v>25</v>
      </c>
      <c r="F38" s="40"/>
      <c r="G38" s="73"/>
      <c r="H38" s="37" t="s">
        <v>24</v>
      </c>
    </row>
    <row r="39" spans="1:8" ht="15">
      <c r="A39" s="70">
        <v>8</v>
      </c>
      <c r="B39" s="1"/>
      <c r="D39" t="s">
        <v>25</v>
      </c>
      <c r="F39" s="40"/>
      <c r="G39" s="74"/>
      <c r="H39" s="39"/>
    </row>
    <row r="40" spans="1:8" ht="15">
      <c r="A40" s="71"/>
      <c r="B40" s="2" t="s">
        <v>26</v>
      </c>
      <c r="C40" s="70"/>
      <c r="D40" s="1"/>
      <c r="E40" s="70"/>
      <c r="F40" s="40"/>
      <c r="H40" s="40"/>
    </row>
    <row r="41" spans="3:8" ht="15">
      <c r="C41" s="71"/>
      <c r="D41" s="2" t="s">
        <v>27</v>
      </c>
      <c r="E41" s="71"/>
      <c r="F41" s="41" t="s">
        <v>27</v>
      </c>
      <c r="G41" s="4"/>
      <c r="H41" s="40"/>
    </row>
    <row r="42" spans="2:8" ht="15">
      <c r="B42" t="s">
        <v>28</v>
      </c>
      <c r="H42" s="40"/>
    </row>
    <row r="43" spans="1:9" ht="15">
      <c r="A43" s="70">
        <v>9</v>
      </c>
      <c r="B43" s="1"/>
      <c r="D43" t="s">
        <v>28</v>
      </c>
      <c r="H43" s="40"/>
      <c r="I43" s="37" t="s">
        <v>24</v>
      </c>
    </row>
    <row r="44" spans="1:8" ht="15">
      <c r="A44" s="71"/>
      <c r="B44" s="2" t="s">
        <v>29</v>
      </c>
      <c r="C44" s="70"/>
      <c r="D44" s="1"/>
      <c r="E44" s="70"/>
      <c r="H44" s="40"/>
    </row>
    <row r="45" spans="3:8" ht="15">
      <c r="C45" s="71"/>
      <c r="D45" s="2" t="s">
        <v>30</v>
      </c>
      <c r="E45" s="71"/>
      <c r="F45" s="37" t="s">
        <v>30</v>
      </c>
      <c r="G45" s="4"/>
      <c r="H45" s="40"/>
    </row>
    <row r="46" spans="3:8" ht="15">
      <c r="C46" s="4"/>
      <c r="D46" s="4"/>
      <c r="F46" s="39"/>
      <c r="H46" s="40"/>
    </row>
    <row r="47" spans="4:8" ht="15">
      <c r="D47" t="s">
        <v>31</v>
      </c>
      <c r="F47" s="40"/>
      <c r="G47" s="73"/>
      <c r="H47" s="41" t="s">
        <v>31</v>
      </c>
    </row>
    <row r="48" spans="3:7" ht="15">
      <c r="C48" s="70"/>
      <c r="D48" s="1"/>
      <c r="E48" s="70"/>
      <c r="F48" s="40"/>
      <c r="G48" s="74"/>
    </row>
    <row r="49" spans="3:7" ht="15">
      <c r="C49" s="71"/>
      <c r="D49" s="2" t="s">
        <v>32</v>
      </c>
      <c r="E49" s="71"/>
      <c r="F49" s="41" t="s">
        <v>31</v>
      </c>
      <c r="G49" s="4"/>
    </row>
    <row r="50" ht="15">
      <c r="B50" t="s">
        <v>33</v>
      </c>
    </row>
    <row r="51" spans="1:4" ht="15">
      <c r="A51" s="70">
        <v>10</v>
      </c>
      <c r="B51" s="1"/>
      <c r="D51" t="s">
        <v>33</v>
      </c>
    </row>
    <row r="52" spans="1:7" ht="15">
      <c r="A52" s="71"/>
      <c r="B52" s="3" t="s">
        <v>34</v>
      </c>
      <c r="C52" s="70"/>
      <c r="D52" s="1"/>
      <c r="E52" s="70"/>
      <c r="F52" s="37" t="s">
        <v>35</v>
      </c>
      <c r="G52" s="4"/>
    </row>
    <row r="53" spans="3:6" ht="15">
      <c r="C53" s="71"/>
      <c r="D53" s="2" t="s">
        <v>35</v>
      </c>
      <c r="E53" s="71"/>
      <c r="F53" s="39"/>
    </row>
    <row r="54" spans="1:8" ht="15">
      <c r="A54" s="4"/>
      <c r="B54" s="4"/>
      <c r="F54" s="40"/>
      <c r="G54" s="73"/>
      <c r="H54" s="37" t="s">
        <v>37</v>
      </c>
    </row>
    <row r="55" spans="1:8" ht="15">
      <c r="A55" s="4"/>
      <c r="B55" s="4"/>
      <c r="D55" t="s">
        <v>36</v>
      </c>
      <c r="F55" s="40"/>
      <c r="G55" s="74"/>
      <c r="H55" s="39"/>
    </row>
    <row r="56" spans="1:8" ht="15">
      <c r="A56" s="4"/>
      <c r="B56" s="4"/>
      <c r="C56" s="70"/>
      <c r="D56" s="1"/>
      <c r="E56" s="70"/>
      <c r="F56" s="41" t="s">
        <v>37</v>
      </c>
      <c r="G56" s="4"/>
      <c r="H56" s="40"/>
    </row>
    <row r="57" spans="3:8" ht="15">
      <c r="C57" s="71"/>
      <c r="D57" s="2" t="s">
        <v>37</v>
      </c>
      <c r="E57" s="71"/>
      <c r="H57" s="40"/>
    </row>
    <row r="58" spans="2:9" ht="15">
      <c r="B58" t="s">
        <v>38</v>
      </c>
      <c r="H58" s="40"/>
      <c r="I58" s="3" t="s">
        <v>42</v>
      </c>
    </row>
    <row r="59" spans="1:8" ht="15">
      <c r="A59" s="70">
        <v>11</v>
      </c>
      <c r="B59" s="1"/>
      <c r="D59" t="s">
        <v>38</v>
      </c>
      <c r="H59" s="40"/>
    </row>
    <row r="60" spans="1:8" ht="15">
      <c r="A60" s="71"/>
      <c r="B60" s="2" t="s">
        <v>39</v>
      </c>
      <c r="C60" s="70"/>
      <c r="D60" s="1"/>
      <c r="E60" s="70"/>
      <c r="F60" s="37" t="s">
        <v>38</v>
      </c>
      <c r="G60" s="4"/>
      <c r="H60" s="40"/>
    </row>
    <row r="61" spans="3:8" ht="15">
      <c r="C61" s="71"/>
      <c r="D61" s="2" t="s">
        <v>40</v>
      </c>
      <c r="E61" s="71"/>
      <c r="F61" s="39"/>
      <c r="H61" s="40"/>
    </row>
    <row r="62" spans="3:8" ht="15">
      <c r="C62" s="4"/>
      <c r="D62" s="4"/>
      <c r="F62" s="40"/>
      <c r="G62" s="73"/>
      <c r="H62" s="41" t="s">
        <v>42</v>
      </c>
    </row>
    <row r="63" spans="4:7" ht="15">
      <c r="D63" t="s">
        <v>41</v>
      </c>
      <c r="F63" s="40"/>
      <c r="G63" s="74"/>
    </row>
    <row r="64" spans="3:7" ht="15">
      <c r="C64" s="70"/>
      <c r="D64" s="1"/>
      <c r="E64" s="70"/>
      <c r="F64" s="41" t="s">
        <v>42</v>
      </c>
      <c r="G64" s="4"/>
    </row>
    <row r="65" spans="3:5" ht="15">
      <c r="C65" s="71"/>
      <c r="D65" s="2" t="s">
        <v>42</v>
      </c>
      <c r="E65" s="71"/>
    </row>
    <row r="66" ht="15">
      <c r="B66" t="s">
        <v>43</v>
      </c>
    </row>
    <row r="67" spans="1:4" ht="15">
      <c r="A67" s="70">
        <v>12</v>
      </c>
      <c r="B67" s="1"/>
      <c r="D67" t="s">
        <v>43</v>
      </c>
    </row>
    <row r="68" spans="1:7" ht="15">
      <c r="A68" s="71"/>
      <c r="B68" s="3" t="s">
        <v>44</v>
      </c>
      <c r="C68" s="70"/>
      <c r="D68" s="1"/>
      <c r="E68" s="70"/>
      <c r="F68" s="37" t="s">
        <v>43</v>
      </c>
      <c r="G68" s="4"/>
    </row>
    <row r="69" spans="3:6" ht="15">
      <c r="C69" s="71"/>
      <c r="D69" s="2" t="s">
        <v>45</v>
      </c>
      <c r="E69" s="71"/>
      <c r="F69" s="39"/>
    </row>
    <row r="70" spans="2:8" ht="15">
      <c r="B70" t="s">
        <v>46</v>
      </c>
      <c r="F70" s="40"/>
      <c r="G70" s="73"/>
      <c r="H70" s="37" t="s">
        <v>43</v>
      </c>
    </row>
    <row r="71" spans="1:8" ht="15">
      <c r="A71" s="70">
        <v>13</v>
      </c>
      <c r="B71" s="1"/>
      <c r="D71" t="s">
        <v>46</v>
      </c>
      <c r="F71" s="40"/>
      <c r="G71" s="74"/>
      <c r="H71" s="39"/>
    </row>
    <row r="72" spans="1:8" ht="15">
      <c r="A72" s="71"/>
      <c r="B72" s="2" t="s">
        <v>47</v>
      </c>
      <c r="C72" s="70"/>
      <c r="D72" s="1"/>
      <c r="E72" s="70"/>
      <c r="F72" s="40"/>
      <c r="H72" s="40"/>
    </row>
    <row r="73" spans="3:8" ht="15">
      <c r="C73" s="71"/>
      <c r="D73" s="2" t="s">
        <v>48</v>
      </c>
      <c r="E73" s="71"/>
      <c r="F73" s="41" t="s">
        <v>46</v>
      </c>
      <c r="G73" s="4"/>
      <c r="H73" s="40"/>
    </row>
    <row r="74" spans="2:9" ht="15">
      <c r="B74" t="s">
        <v>49</v>
      </c>
      <c r="H74" s="40"/>
      <c r="I74" s="3" t="s">
        <v>52</v>
      </c>
    </row>
    <row r="75" spans="1:8" ht="15">
      <c r="A75" s="70">
        <v>14</v>
      </c>
      <c r="B75" s="1"/>
      <c r="D75" s="37" t="s">
        <v>50</v>
      </c>
      <c r="H75" s="40"/>
    </row>
    <row r="76" spans="1:8" ht="15">
      <c r="A76" s="71"/>
      <c r="B76" s="2" t="s">
        <v>50</v>
      </c>
      <c r="C76" s="70"/>
      <c r="D76" s="38"/>
      <c r="E76" s="70"/>
      <c r="F76" s="37" t="s">
        <v>50</v>
      </c>
      <c r="G76" s="4"/>
      <c r="H76" s="40"/>
    </row>
    <row r="77" spans="3:8" ht="15">
      <c r="C77" s="71"/>
      <c r="D77" s="2" t="s">
        <v>51</v>
      </c>
      <c r="E77" s="71"/>
      <c r="F77" s="39"/>
      <c r="H77" s="40"/>
    </row>
    <row r="78" spans="3:8" ht="15">
      <c r="C78" s="4"/>
      <c r="D78" s="4"/>
      <c r="F78" s="40"/>
      <c r="G78" s="73"/>
      <c r="H78" s="41" t="s">
        <v>52</v>
      </c>
    </row>
    <row r="79" spans="4:7" ht="15">
      <c r="D79" t="s">
        <v>52</v>
      </c>
      <c r="F79" s="40"/>
      <c r="G79" s="74"/>
    </row>
    <row r="80" spans="3:7" ht="15">
      <c r="C80" s="70"/>
      <c r="D80" s="1"/>
      <c r="E80" s="70"/>
      <c r="F80" s="41" t="s">
        <v>52</v>
      </c>
      <c r="G80" s="4"/>
    </row>
    <row r="81" spans="3:5" ht="15">
      <c r="C81" s="71"/>
      <c r="D81" s="2" t="s">
        <v>53</v>
      </c>
      <c r="E81" s="71"/>
    </row>
    <row r="82" ht="15">
      <c r="B82" t="s">
        <v>54</v>
      </c>
    </row>
    <row r="83" spans="1:4" ht="15">
      <c r="A83" s="70">
        <v>15</v>
      </c>
      <c r="B83" s="1"/>
      <c r="D83" s="37" t="s">
        <v>55</v>
      </c>
    </row>
    <row r="84" spans="1:7" ht="15">
      <c r="A84" s="71"/>
      <c r="B84" s="3" t="s">
        <v>55</v>
      </c>
      <c r="C84" s="70"/>
      <c r="D84" s="38"/>
      <c r="E84" s="70"/>
      <c r="F84" s="37" t="s">
        <v>55</v>
      </c>
      <c r="G84" s="4"/>
    </row>
    <row r="85" spans="3:6" ht="15">
      <c r="C85" s="71"/>
      <c r="D85" s="2" t="s">
        <v>56</v>
      </c>
      <c r="E85" s="71"/>
      <c r="F85" s="39"/>
    </row>
    <row r="86" spans="6:8" ht="15">
      <c r="F86" s="40"/>
      <c r="G86" s="73"/>
      <c r="H86" s="37" t="s">
        <v>55</v>
      </c>
    </row>
    <row r="87" spans="1:8" ht="15">
      <c r="A87" s="4"/>
      <c r="B87" s="4"/>
      <c r="D87" t="s">
        <v>57</v>
      </c>
      <c r="F87" s="40"/>
      <c r="G87" s="74"/>
      <c r="H87" s="39"/>
    </row>
    <row r="88" spans="1:8" ht="15">
      <c r="A88" s="4"/>
      <c r="B88" s="4"/>
      <c r="C88" s="70"/>
      <c r="D88" s="1"/>
      <c r="E88" s="70"/>
      <c r="F88" s="41" t="s">
        <v>58</v>
      </c>
      <c r="G88" s="4"/>
      <c r="H88" s="40"/>
    </row>
    <row r="89" spans="3:8" ht="15">
      <c r="C89" s="71"/>
      <c r="D89" s="2" t="s">
        <v>58</v>
      </c>
      <c r="E89" s="71"/>
      <c r="H89" s="40"/>
    </row>
    <row r="90" spans="2:9" ht="15">
      <c r="B90" t="s">
        <v>59</v>
      </c>
      <c r="H90" s="40"/>
      <c r="I90" s="37" t="s">
        <v>55</v>
      </c>
    </row>
    <row r="91" spans="1:8" ht="15">
      <c r="A91" s="70">
        <v>16</v>
      </c>
      <c r="B91" s="1"/>
      <c r="D91" s="37" t="s">
        <v>60</v>
      </c>
      <c r="H91" s="40"/>
    </row>
    <row r="92" spans="1:8" ht="15">
      <c r="A92" s="71"/>
      <c r="B92" s="2" t="s">
        <v>60</v>
      </c>
      <c r="C92" s="70"/>
      <c r="D92" s="38"/>
      <c r="E92" s="70"/>
      <c r="F92" s="37" t="s">
        <v>61</v>
      </c>
      <c r="G92" s="4"/>
      <c r="H92" s="40"/>
    </row>
    <row r="93" spans="3:8" ht="15">
      <c r="C93" s="71"/>
      <c r="D93" s="2" t="s">
        <v>61</v>
      </c>
      <c r="E93" s="71"/>
      <c r="F93" s="39"/>
      <c r="H93" s="40"/>
    </row>
    <row r="94" spans="3:8" ht="15">
      <c r="C94" s="4"/>
      <c r="D94" s="4"/>
      <c r="F94" s="40"/>
      <c r="G94" s="73"/>
      <c r="H94" s="41" t="s">
        <v>63</v>
      </c>
    </row>
    <row r="95" spans="4:8" ht="15">
      <c r="D95" t="s">
        <v>62</v>
      </c>
      <c r="F95" s="40"/>
      <c r="G95" s="74"/>
      <c r="H95" s="4"/>
    </row>
    <row r="96" spans="3:8" ht="15">
      <c r="C96" s="70"/>
      <c r="D96" s="1"/>
      <c r="E96" s="70"/>
      <c r="F96" s="41" t="s">
        <v>63</v>
      </c>
      <c r="G96" s="4"/>
      <c r="H96" s="4"/>
    </row>
    <row r="97" spans="3:5" ht="15">
      <c r="C97" s="71"/>
      <c r="D97" s="2" t="s">
        <v>63</v>
      </c>
      <c r="E97" s="71"/>
    </row>
    <row r="98" ht="15">
      <c r="B98" t="s">
        <v>64</v>
      </c>
    </row>
    <row r="99" spans="1:4" ht="15">
      <c r="A99" s="70">
        <v>17</v>
      </c>
      <c r="B99" s="1"/>
      <c r="D99" s="37" t="s">
        <v>65</v>
      </c>
    </row>
    <row r="100" spans="1:7" ht="15">
      <c r="A100" s="71"/>
      <c r="B100" s="3" t="s">
        <v>65</v>
      </c>
      <c r="C100" s="70"/>
      <c r="D100" s="38"/>
      <c r="E100" s="70"/>
      <c r="F100" s="37" t="s">
        <v>65</v>
      </c>
      <c r="G100" s="4"/>
    </row>
    <row r="101" spans="3:6" ht="15">
      <c r="C101" s="71"/>
      <c r="D101" s="2" t="s">
        <v>66</v>
      </c>
      <c r="E101" s="71"/>
      <c r="F101" s="39"/>
    </row>
    <row r="102" spans="2:8" ht="15">
      <c r="B102" t="s">
        <v>67</v>
      </c>
      <c r="F102" s="40"/>
      <c r="G102" s="73"/>
      <c r="H102" s="37" t="s">
        <v>65</v>
      </c>
    </row>
    <row r="103" spans="1:8" ht="15">
      <c r="A103" s="70">
        <v>18</v>
      </c>
      <c r="B103" s="1"/>
      <c r="D103" s="37" t="s">
        <v>68</v>
      </c>
      <c r="F103" s="40"/>
      <c r="G103" s="74"/>
      <c r="H103" s="39"/>
    </row>
    <row r="104" spans="1:8" ht="15">
      <c r="A104" s="71"/>
      <c r="B104" s="2" t="s">
        <v>68</v>
      </c>
      <c r="C104" s="70"/>
      <c r="D104" s="38"/>
      <c r="E104" s="70"/>
      <c r="F104" s="41" t="s">
        <v>69</v>
      </c>
      <c r="G104" s="4"/>
      <c r="H104" s="40"/>
    </row>
    <row r="105" spans="3:8" ht="15">
      <c r="C105" s="71"/>
      <c r="D105" s="2" t="s">
        <v>69</v>
      </c>
      <c r="E105" s="71"/>
      <c r="H105" s="40"/>
    </row>
    <row r="106" spans="2:9" ht="15">
      <c r="B106" t="s">
        <v>70</v>
      </c>
      <c r="H106" s="40"/>
      <c r="I106" s="3" t="s">
        <v>73</v>
      </c>
    </row>
    <row r="107" spans="1:8" ht="15">
      <c r="A107" s="70">
        <v>19</v>
      </c>
      <c r="B107" s="1"/>
      <c r="D107" t="s">
        <v>70</v>
      </c>
      <c r="H107" s="40"/>
    </row>
    <row r="108" spans="1:8" ht="15">
      <c r="A108" s="71"/>
      <c r="B108" s="2" t="s">
        <v>71</v>
      </c>
      <c r="C108" s="70"/>
      <c r="D108" s="1"/>
      <c r="E108" s="70"/>
      <c r="F108" s="37" t="s">
        <v>70</v>
      </c>
      <c r="G108" s="4"/>
      <c r="H108" s="40"/>
    </row>
    <row r="109" spans="3:8" ht="15">
      <c r="C109" s="71"/>
      <c r="D109" s="2" t="s">
        <v>72</v>
      </c>
      <c r="E109" s="71"/>
      <c r="F109" s="39"/>
      <c r="H109" s="40"/>
    </row>
    <row r="110" spans="3:8" ht="15">
      <c r="C110" s="4"/>
      <c r="D110" s="4"/>
      <c r="F110" s="40"/>
      <c r="G110" s="73"/>
      <c r="H110" s="41" t="s">
        <v>73</v>
      </c>
    </row>
    <row r="111" spans="4:7" ht="15">
      <c r="D111" t="s">
        <v>73</v>
      </c>
      <c r="F111" s="40"/>
      <c r="G111" s="74"/>
    </row>
    <row r="112" spans="3:7" ht="15">
      <c r="C112" s="70"/>
      <c r="D112" s="1"/>
      <c r="E112" s="70"/>
      <c r="F112" s="41" t="s">
        <v>73</v>
      </c>
      <c r="G112" s="4"/>
    </row>
    <row r="113" spans="3:5" ht="15">
      <c r="C113" s="71"/>
      <c r="D113" s="2" t="s">
        <v>74</v>
      </c>
      <c r="E113" s="71"/>
    </row>
    <row r="114" ht="15">
      <c r="B114" t="s">
        <v>75</v>
      </c>
    </row>
    <row r="115" spans="1:4" ht="15">
      <c r="A115" s="70">
        <v>20</v>
      </c>
      <c r="B115" s="1"/>
      <c r="D115" t="s">
        <v>75</v>
      </c>
    </row>
    <row r="116" spans="1:7" ht="15">
      <c r="A116" s="71"/>
      <c r="B116" s="3" t="s">
        <v>76</v>
      </c>
      <c r="C116" s="70"/>
      <c r="D116" s="1"/>
      <c r="E116" s="70"/>
      <c r="F116" s="37" t="s">
        <v>77</v>
      </c>
      <c r="G116" s="4"/>
    </row>
    <row r="117" spans="3:6" ht="15">
      <c r="C117" s="71"/>
      <c r="D117" s="2" t="s">
        <v>77</v>
      </c>
      <c r="E117" s="71"/>
      <c r="F117" s="39"/>
    </row>
    <row r="118" spans="2:6" ht="15">
      <c r="B118" t="s">
        <v>78</v>
      </c>
      <c r="F118" s="40"/>
    </row>
    <row r="119" spans="1:8" ht="15">
      <c r="A119" s="70">
        <v>21</v>
      </c>
      <c r="B119" s="1"/>
      <c r="D119" t="s">
        <v>78</v>
      </c>
      <c r="F119" s="40"/>
      <c r="G119" s="73"/>
      <c r="H119" s="37" t="s">
        <v>77</v>
      </c>
    </row>
    <row r="120" spans="1:8" ht="15">
      <c r="A120" s="71"/>
      <c r="B120" s="2" t="s">
        <v>79</v>
      </c>
      <c r="C120" s="70"/>
      <c r="D120" s="1"/>
      <c r="E120" s="70"/>
      <c r="F120" s="40"/>
      <c r="G120" s="74"/>
      <c r="H120" s="39"/>
    </row>
    <row r="121" spans="3:8" ht="15">
      <c r="C121" s="71"/>
      <c r="D121" s="2" t="s">
        <v>80</v>
      </c>
      <c r="E121" s="71"/>
      <c r="F121" s="41" t="s">
        <v>78</v>
      </c>
      <c r="G121" s="4"/>
      <c r="H121" s="40"/>
    </row>
    <row r="122" spans="1:8" ht="15">
      <c r="A122" s="4"/>
      <c r="B122" s="4"/>
      <c r="D122" t="s">
        <v>81</v>
      </c>
      <c r="H122" s="40"/>
    </row>
    <row r="123" spans="1:9" ht="15">
      <c r="A123" s="72"/>
      <c r="B123" s="4"/>
      <c r="C123" s="70"/>
      <c r="D123" s="1"/>
      <c r="E123" s="70"/>
      <c r="H123" s="40"/>
      <c r="I123" s="37" t="s">
        <v>77</v>
      </c>
    </row>
    <row r="124" spans="1:8" ht="15">
      <c r="A124" s="72"/>
      <c r="B124" s="4"/>
      <c r="C124" s="71"/>
      <c r="D124" s="2" t="s">
        <v>82</v>
      </c>
      <c r="E124" s="71"/>
      <c r="F124" s="37" t="s">
        <v>81</v>
      </c>
      <c r="G124" s="4"/>
      <c r="H124" s="40"/>
    </row>
    <row r="125" spans="3:8" ht="15">
      <c r="C125" s="4"/>
      <c r="D125" s="4" t="s">
        <v>83</v>
      </c>
      <c r="F125" s="39"/>
      <c r="H125" s="40"/>
    </row>
    <row r="126" spans="3:8" ht="15">
      <c r="C126" s="70"/>
      <c r="D126" s="1"/>
      <c r="E126" s="70"/>
      <c r="F126" s="40"/>
      <c r="G126" s="73"/>
      <c r="H126" s="41" t="s">
        <v>81</v>
      </c>
    </row>
    <row r="127" spans="3:7" ht="15">
      <c r="C127" s="71"/>
      <c r="D127" s="2" t="s">
        <v>84</v>
      </c>
      <c r="E127" s="71"/>
      <c r="F127" s="41" t="s">
        <v>83</v>
      </c>
      <c r="G127" s="74"/>
    </row>
    <row r="130" spans="1:4" ht="15">
      <c r="A130" t="s">
        <v>193</v>
      </c>
      <c r="B130" s="14" t="s">
        <v>194</v>
      </c>
      <c r="C130" s="14">
        <v>100</v>
      </c>
      <c r="D130" s="14" t="s">
        <v>195</v>
      </c>
    </row>
    <row r="131" spans="2:4" ht="15">
      <c r="B131" s="14" t="s">
        <v>196</v>
      </c>
      <c r="C131" s="14">
        <v>50</v>
      </c>
      <c r="D131" s="14" t="s">
        <v>195</v>
      </c>
    </row>
    <row r="132" spans="2:4" ht="15">
      <c r="B132" s="14" t="s">
        <v>197</v>
      </c>
      <c r="C132" s="14">
        <v>25</v>
      </c>
      <c r="D132" s="14" t="s">
        <v>195</v>
      </c>
    </row>
    <row r="133" spans="2:4" ht="15">
      <c r="B133" s="14" t="s">
        <v>198</v>
      </c>
      <c r="C133" s="14">
        <v>10</v>
      </c>
      <c r="D133" s="14" t="s">
        <v>195</v>
      </c>
    </row>
    <row r="135" ht="15.75">
      <c r="B135" s="42" t="s">
        <v>208</v>
      </c>
    </row>
    <row r="136" spans="1:5" ht="15">
      <c r="A136" s="30">
        <v>1</v>
      </c>
      <c r="B136" s="14" t="s">
        <v>205</v>
      </c>
      <c r="C136" s="14">
        <v>13</v>
      </c>
      <c r="D136" s="14" t="s">
        <v>42</v>
      </c>
      <c r="E136" s="14">
        <v>1</v>
      </c>
    </row>
    <row r="137" spans="1:5" ht="15">
      <c r="A137" s="30">
        <v>2</v>
      </c>
      <c r="B137" s="14" t="s">
        <v>15</v>
      </c>
      <c r="C137" s="14">
        <v>12</v>
      </c>
      <c r="D137" s="14" t="s">
        <v>24</v>
      </c>
      <c r="E137" s="14">
        <v>13</v>
      </c>
    </row>
    <row r="138" spans="1:5" ht="15">
      <c r="A138" s="30">
        <v>3</v>
      </c>
      <c r="B138" s="14" t="s">
        <v>42</v>
      </c>
      <c r="C138" s="14">
        <v>13</v>
      </c>
      <c r="D138" s="14" t="s">
        <v>15</v>
      </c>
      <c r="E138" s="14">
        <v>11</v>
      </c>
    </row>
    <row r="139" spans="1:5" ht="15">
      <c r="A139" s="30">
        <v>4</v>
      </c>
      <c r="B139" s="14" t="s">
        <v>24</v>
      </c>
      <c r="C139" s="14">
        <v>13</v>
      </c>
      <c r="D139" s="14" t="s">
        <v>205</v>
      </c>
      <c r="E139" s="14">
        <v>8</v>
      </c>
    </row>
    <row r="140" spans="1:5" ht="15">
      <c r="A140" s="30">
        <v>5</v>
      </c>
      <c r="B140" s="14" t="s">
        <v>205</v>
      </c>
      <c r="C140" s="14">
        <v>6</v>
      </c>
      <c r="D140" s="14" t="s">
        <v>15</v>
      </c>
      <c r="E140" s="14">
        <v>13</v>
      </c>
    </row>
    <row r="141" spans="1:5" ht="15">
      <c r="A141" s="30">
        <v>6</v>
      </c>
      <c r="B141" s="14" t="s">
        <v>24</v>
      </c>
      <c r="C141" s="14">
        <v>13</v>
      </c>
      <c r="D141" s="14" t="s">
        <v>42</v>
      </c>
      <c r="E141" s="14">
        <v>5</v>
      </c>
    </row>
    <row r="142" ht="15">
      <c r="A142" s="43"/>
    </row>
    <row r="143" spans="1:2" ht="15.75">
      <c r="A143" s="43"/>
      <c r="B143" s="42" t="s">
        <v>209</v>
      </c>
    </row>
    <row r="144" spans="1:5" ht="15">
      <c r="A144" s="30">
        <v>1</v>
      </c>
      <c r="B144" s="14" t="s">
        <v>52</v>
      </c>
      <c r="C144" s="14">
        <v>13</v>
      </c>
      <c r="D144" s="14" t="s">
        <v>206</v>
      </c>
      <c r="E144" s="14">
        <v>8</v>
      </c>
    </row>
    <row r="145" spans="1:5" ht="15">
      <c r="A145" s="30">
        <v>2</v>
      </c>
      <c r="B145" s="14" t="s">
        <v>55</v>
      </c>
      <c r="C145" s="14">
        <v>13</v>
      </c>
      <c r="D145" s="14" t="s">
        <v>207</v>
      </c>
      <c r="E145" s="14">
        <v>10</v>
      </c>
    </row>
    <row r="146" spans="1:5" ht="15">
      <c r="A146" s="30">
        <v>3</v>
      </c>
      <c r="B146" s="14" t="s">
        <v>224</v>
      </c>
      <c r="C146" s="14">
        <v>13</v>
      </c>
      <c r="D146" s="14" t="s">
        <v>55</v>
      </c>
      <c r="E146" s="14">
        <v>8</v>
      </c>
    </row>
    <row r="147" spans="1:5" ht="15">
      <c r="A147" s="30">
        <v>4</v>
      </c>
      <c r="B147" s="14" t="s">
        <v>207</v>
      </c>
      <c r="C147" s="14">
        <v>2</v>
      </c>
      <c r="D147" s="14" t="s">
        <v>52</v>
      </c>
      <c r="E147" s="14">
        <v>13</v>
      </c>
    </row>
    <row r="148" spans="1:5" ht="15">
      <c r="A148" s="30">
        <v>5</v>
      </c>
      <c r="B148" s="14" t="s">
        <v>52</v>
      </c>
      <c r="C148" s="14">
        <v>13</v>
      </c>
      <c r="D148" s="14" t="s">
        <v>55</v>
      </c>
      <c r="E148" s="14">
        <v>8</v>
      </c>
    </row>
    <row r="149" spans="1:5" ht="15">
      <c r="A149" s="30">
        <v>6</v>
      </c>
      <c r="B149" s="14" t="s">
        <v>73</v>
      </c>
      <c r="C149" s="14">
        <v>11</v>
      </c>
      <c r="D149" s="14" t="s">
        <v>206</v>
      </c>
      <c r="E149" s="14">
        <v>12</v>
      </c>
    </row>
    <row r="152" spans="1:5" ht="15">
      <c r="A152" s="14">
        <v>1</v>
      </c>
      <c r="B152" s="14" t="s">
        <v>24</v>
      </c>
      <c r="C152" s="14">
        <v>13</v>
      </c>
      <c r="D152" s="14" t="s">
        <v>224</v>
      </c>
      <c r="E152" s="14">
        <v>5</v>
      </c>
    </row>
    <row r="153" spans="1:5" ht="15">
      <c r="A153" s="14">
        <v>2</v>
      </c>
      <c r="B153" s="14" t="s">
        <v>15</v>
      </c>
      <c r="C153" s="14">
        <v>13</v>
      </c>
      <c r="D153" s="14" t="s">
        <v>52</v>
      </c>
      <c r="E153" s="14">
        <v>4</v>
      </c>
    </row>
    <row r="155" spans="1:6" ht="15">
      <c r="A155" s="14">
        <v>1</v>
      </c>
      <c r="B155" s="14" t="s">
        <v>224</v>
      </c>
      <c r="C155" s="14">
        <v>13</v>
      </c>
      <c r="D155" s="14" t="s">
        <v>52</v>
      </c>
      <c r="E155" s="14">
        <v>1</v>
      </c>
      <c r="F155" t="s">
        <v>225</v>
      </c>
    </row>
    <row r="156" spans="1:6" ht="15">
      <c r="A156" s="14">
        <v>1</v>
      </c>
      <c r="B156" s="14" t="s">
        <v>24</v>
      </c>
      <c r="C156" s="14">
        <v>13</v>
      </c>
      <c r="D156" s="14" t="s">
        <v>15</v>
      </c>
      <c r="E156" s="14">
        <v>10</v>
      </c>
      <c r="F156" t="s">
        <v>226</v>
      </c>
    </row>
    <row r="159" ht="15">
      <c r="B159" s="68" t="s">
        <v>230</v>
      </c>
    </row>
    <row r="160" spans="1:2" ht="15">
      <c r="A160" s="68">
        <v>1</v>
      </c>
      <c r="B160" s="14" t="s">
        <v>24</v>
      </c>
    </row>
    <row r="161" spans="1:2" ht="15">
      <c r="A161" s="68">
        <v>2</v>
      </c>
      <c r="B161" s="14" t="s">
        <v>15</v>
      </c>
    </row>
    <row r="162" spans="1:8" ht="15">
      <c r="A162" s="68">
        <v>3</v>
      </c>
      <c r="B162" s="14" t="s">
        <v>224</v>
      </c>
      <c r="H162" t="s">
        <v>229</v>
      </c>
    </row>
    <row r="163" spans="1:8" ht="15">
      <c r="A163" s="68">
        <v>4</v>
      </c>
      <c r="B163" s="14" t="s">
        <v>52</v>
      </c>
      <c r="H163" t="s">
        <v>192</v>
      </c>
    </row>
  </sheetData>
  <sheetProtection/>
  <mergeCells count="103">
    <mergeCell ref="A1:G1"/>
    <mergeCell ref="G86:G87"/>
    <mergeCell ref="G94:G95"/>
    <mergeCell ref="G102:G103"/>
    <mergeCell ref="G110:G111"/>
    <mergeCell ref="G47:G48"/>
    <mergeCell ref="G54:G55"/>
    <mergeCell ref="G62:G63"/>
    <mergeCell ref="G70:G71"/>
    <mergeCell ref="G78:G79"/>
    <mergeCell ref="G6:G7"/>
    <mergeCell ref="G15:G16"/>
    <mergeCell ref="G23:G24"/>
    <mergeCell ref="G31:G32"/>
    <mergeCell ref="G38:G39"/>
    <mergeCell ref="E84:E85"/>
    <mergeCell ref="E88:E89"/>
    <mergeCell ref="E92:E93"/>
    <mergeCell ref="E96:E97"/>
    <mergeCell ref="E100:E101"/>
    <mergeCell ref="E64:E65"/>
    <mergeCell ref="E68:E69"/>
    <mergeCell ref="E72:E73"/>
    <mergeCell ref="E76:E77"/>
    <mergeCell ref="E123:E124"/>
    <mergeCell ref="E126:E127"/>
    <mergeCell ref="G119:G120"/>
    <mergeCell ref="G126:G127"/>
    <mergeCell ref="E104:E105"/>
    <mergeCell ref="E108:E109"/>
    <mergeCell ref="E112:E113"/>
    <mergeCell ref="E116:E117"/>
    <mergeCell ref="E120:E121"/>
    <mergeCell ref="E80:E81"/>
    <mergeCell ref="E44:E45"/>
    <mergeCell ref="E48:E49"/>
    <mergeCell ref="E52:E53"/>
    <mergeCell ref="E56:E57"/>
    <mergeCell ref="E60:E61"/>
    <mergeCell ref="E24:E25"/>
    <mergeCell ref="E28:E29"/>
    <mergeCell ref="E32:E33"/>
    <mergeCell ref="E36:E37"/>
    <mergeCell ref="E40:E41"/>
    <mergeCell ref="E4:E5"/>
    <mergeCell ref="E8:E9"/>
    <mergeCell ref="E12:E13"/>
    <mergeCell ref="E16:E17"/>
    <mergeCell ref="E20:E21"/>
    <mergeCell ref="C126:C127"/>
    <mergeCell ref="C123:C124"/>
    <mergeCell ref="C112:C113"/>
    <mergeCell ref="A115:A116"/>
    <mergeCell ref="C116:C117"/>
    <mergeCell ref="C120:C121"/>
    <mergeCell ref="A119:A120"/>
    <mergeCell ref="A123:A124"/>
    <mergeCell ref="C100:C101"/>
    <mergeCell ref="A99:A100"/>
    <mergeCell ref="A103:A104"/>
    <mergeCell ref="C104:C105"/>
    <mergeCell ref="A107:A108"/>
    <mergeCell ref="C108:C109"/>
    <mergeCell ref="C84:C85"/>
    <mergeCell ref="A83:A84"/>
    <mergeCell ref="C88:C89"/>
    <mergeCell ref="A91:A92"/>
    <mergeCell ref="C92:C93"/>
    <mergeCell ref="C96:C97"/>
    <mergeCell ref="C80:C81"/>
    <mergeCell ref="C48:C49"/>
    <mergeCell ref="A51:A52"/>
    <mergeCell ref="C52:C53"/>
    <mergeCell ref="C56:C57"/>
    <mergeCell ref="A59:A60"/>
    <mergeCell ref="C60:C61"/>
    <mergeCell ref="C64:C65"/>
    <mergeCell ref="A67:A68"/>
    <mergeCell ref="C68:C69"/>
    <mergeCell ref="A71:A72"/>
    <mergeCell ref="A75:A76"/>
    <mergeCell ref="C72:C73"/>
    <mergeCell ref="C76:C77"/>
    <mergeCell ref="A3:A4"/>
    <mergeCell ref="A7:A8"/>
    <mergeCell ref="C4:C5"/>
    <mergeCell ref="C8:C9"/>
    <mergeCell ref="A11:A12"/>
    <mergeCell ref="C12:C13"/>
    <mergeCell ref="A43:A44"/>
    <mergeCell ref="C44:C45"/>
    <mergeCell ref="C16:C17"/>
    <mergeCell ref="A19:A20"/>
    <mergeCell ref="C20:C21"/>
    <mergeCell ref="A23:A24"/>
    <mergeCell ref="C24:C25"/>
    <mergeCell ref="A27:A28"/>
    <mergeCell ref="C28:C29"/>
    <mergeCell ref="C32:C33"/>
    <mergeCell ref="A35:A36"/>
    <mergeCell ref="C36:C37"/>
    <mergeCell ref="C40:C41"/>
    <mergeCell ref="A39:A40"/>
  </mergeCells>
  <printOptions/>
  <pageMargins left="0.36" right="0.13" top="0.22" bottom="0.21" header="0.14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zoomScale="115" zoomScaleNormal="115" zoomScalePageLayoutView="0" workbookViewId="0" topLeftCell="C41">
      <selection activeCell="M58" sqref="M58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28125" style="0" customWidth="1"/>
    <col min="4" max="4" width="20.7109375" style="0" customWidth="1"/>
    <col min="5" max="5" width="4.28125" style="0" customWidth="1"/>
    <col min="6" max="6" width="20.7109375" style="0" customWidth="1"/>
    <col min="7" max="7" width="4.28125" style="0" customWidth="1"/>
    <col min="8" max="8" width="15.140625" style="0" bestFit="1" customWidth="1"/>
    <col min="10" max="10" width="10.28125" style="0" customWidth="1"/>
    <col min="11" max="11" width="5.7109375" style="0" customWidth="1"/>
    <col min="12" max="12" width="16.28125" style="0" bestFit="1" customWidth="1"/>
    <col min="14" max="14" width="16.28125" style="0" bestFit="1" customWidth="1"/>
    <col min="16" max="16" width="5.7109375" style="0" customWidth="1"/>
  </cols>
  <sheetData>
    <row r="1" spans="1:10" ht="21.75" customHeight="1">
      <c r="A1" s="75" t="s">
        <v>86</v>
      </c>
      <c r="B1" s="75"/>
      <c r="C1" s="75"/>
      <c r="D1" s="75"/>
      <c r="E1" s="75"/>
      <c r="F1" s="75"/>
      <c r="G1" s="75"/>
      <c r="H1" s="75"/>
      <c r="I1" s="65"/>
      <c r="J1" s="65"/>
    </row>
    <row r="2" ht="15">
      <c r="B2" t="s">
        <v>87</v>
      </c>
    </row>
    <row r="3" spans="1:15" ht="15">
      <c r="A3" s="70">
        <v>1</v>
      </c>
      <c r="B3" s="1"/>
      <c r="D3" t="s">
        <v>87</v>
      </c>
      <c r="L3" t="s">
        <v>219</v>
      </c>
      <c r="M3" t="s">
        <v>195</v>
      </c>
      <c r="N3" s="66" t="s">
        <v>222</v>
      </c>
      <c r="O3" s="67" t="s">
        <v>223</v>
      </c>
    </row>
    <row r="4" spans="1:13" ht="15">
      <c r="A4" s="71"/>
      <c r="B4" s="3" t="s">
        <v>88</v>
      </c>
      <c r="C4" s="70"/>
      <c r="D4" s="1"/>
      <c r="E4" s="70"/>
      <c r="F4" s="37" t="s">
        <v>87</v>
      </c>
      <c r="K4">
        <v>1</v>
      </c>
      <c r="L4" s="14" t="s">
        <v>87</v>
      </c>
      <c r="M4" s="14">
        <f>SUM(K18,K23,P21,P24)</f>
        <v>3</v>
      </c>
    </row>
    <row r="5" spans="3:16" ht="15">
      <c r="C5" s="71"/>
      <c r="D5" s="2" t="s">
        <v>89</v>
      </c>
      <c r="E5" s="71"/>
      <c r="F5" s="39"/>
      <c r="K5">
        <v>2</v>
      </c>
      <c r="L5" s="14" t="s">
        <v>97</v>
      </c>
      <c r="M5" s="14">
        <f>SUM(P19,K21,P22,K26)</f>
        <v>2</v>
      </c>
      <c r="N5">
        <f>SUM(O19,M26,O22,M21)</f>
        <v>30</v>
      </c>
      <c r="O5">
        <f>SUM(O21,M22,O26,M19)</f>
        <v>24</v>
      </c>
      <c r="P5">
        <f>SUM(N5-O5)</f>
        <v>6</v>
      </c>
    </row>
    <row r="6" spans="2:16" ht="15">
      <c r="B6" t="s">
        <v>90</v>
      </c>
      <c r="F6" s="40"/>
      <c r="G6" s="73"/>
      <c r="H6" s="37" t="s">
        <v>87</v>
      </c>
      <c r="K6">
        <v>3</v>
      </c>
      <c r="L6" s="14" t="s">
        <v>98</v>
      </c>
      <c r="M6" s="14">
        <f>SUM(K19,P20,P27,K24)</f>
        <v>2</v>
      </c>
      <c r="N6">
        <f>SUM(M19,M24,O27,O20)</f>
        <v>27</v>
      </c>
      <c r="O6">
        <f>SUM(O19,O24,M20,M27)</f>
        <v>37</v>
      </c>
      <c r="P6">
        <f>SUM(N6-O6)</f>
        <v>-10</v>
      </c>
    </row>
    <row r="7" spans="1:16" ht="15">
      <c r="A7" s="70">
        <v>2</v>
      </c>
      <c r="B7" s="1"/>
      <c r="D7" s="37" t="s">
        <v>91</v>
      </c>
      <c r="F7" s="40"/>
      <c r="G7" s="74"/>
      <c r="K7">
        <v>4</v>
      </c>
      <c r="L7" s="14" t="s">
        <v>106</v>
      </c>
      <c r="M7" s="14">
        <f>SUM(K22,K27,P25,P18)</f>
        <v>2</v>
      </c>
      <c r="N7">
        <f>SUM(M22,M27,O18,O25)</f>
        <v>35</v>
      </c>
      <c r="O7">
        <f>SUM(M18,M25,O27,O22)</f>
        <v>34</v>
      </c>
      <c r="P7">
        <f>SUM(N7-O7)</f>
        <v>1</v>
      </c>
    </row>
    <row r="8" spans="1:15" ht="15">
      <c r="A8" s="71"/>
      <c r="B8" s="2" t="s">
        <v>91</v>
      </c>
      <c r="C8" s="70"/>
      <c r="D8" s="38"/>
      <c r="E8" s="70"/>
      <c r="F8" s="41" t="s">
        <v>91</v>
      </c>
      <c r="K8" s="4">
        <v>5</v>
      </c>
      <c r="L8" s="28" t="s">
        <v>99</v>
      </c>
      <c r="M8" s="14">
        <f>SUM(K20,K25,P26,P23)</f>
        <v>1</v>
      </c>
      <c r="N8" s="4"/>
      <c r="O8" s="4"/>
    </row>
    <row r="9" spans="3:15" ht="15">
      <c r="C9" s="71"/>
      <c r="D9" s="2" t="s">
        <v>92</v>
      </c>
      <c r="E9" s="71"/>
      <c r="K9" s="4"/>
      <c r="L9" s="44"/>
      <c r="M9" s="4"/>
      <c r="N9" s="4"/>
      <c r="O9" s="4"/>
    </row>
    <row r="10" spans="2:15" ht="15">
      <c r="B10" t="s">
        <v>93</v>
      </c>
      <c r="K10" s="4"/>
      <c r="L10" s="44" t="s">
        <v>220</v>
      </c>
      <c r="M10" s="4"/>
      <c r="N10" s="4"/>
      <c r="O10" s="4"/>
    </row>
    <row r="11" spans="1:13" ht="15">
      <c r="A11" s="70">
        <v>3</v>
      </c>
      <c r="B11" s="1"/>
      <c r="D11" s="37" t="s">
        <v>94</v>
      </c>
      <c r="K11" s="44">
        <v>1</v>
      </c>
      <c r="L11" s="14" t="s">
        <v>110</v>
      </c>
      <c r="M11" s="14">
        <f>SUM(K30,K35,P36,P33)</f>
        <v>2</v>
      </c>
    </row>
    <row r="12" spans="1:13" ht="15">
      <c r="A12" s="71"/>
      <c r="B12" s="2" t="s">
        <v>94</v>
      </c>
      <c r="C12" s="70"/>
      <c r="D12" s="38"/>
      <c r="E12" s="70"/>
      <c r="F12" s="37" t="s">
        <v>95</v>
      </c>
      <c r="K12" s="44">
        <v>2</v>
      </c>
      <c r="L12" s="14" t="s">
        <v>116</v>
      </c>
      <c r="M12" s="14">
        <f>SUM(K33,K38,P31,P34)</f>
        <v>3</v>
      </c>
    </row>
    <row r="13" spans="3:13" ht="15">
      <c r="C13" s="71"/>
      <c r="D13" s="2" t="s">
        <v>95</v>
      </c>
      <c r="E13" s="71"/>
      <c r="F13" s="39"/>
      <c r="K13" s="44">
        <v>3</v>
      </c>
      <c r="L13" s="14" t="s">
        <v>122</v>
      </c>
      <c r="M13" s="14">
        <f>SUM(K31,K36,P39,P32)</f>
        <v>3</v>
      </c>
    </row>
    <row r="14" spans="3:13" ht="15">
      <c r="C14" s="4"/>
      <c r="D14" s="4"/>
      <c r="F14" s="40"/>
      <c r="G14" s="73"/>
      <c r="H14" s="37" t="s">
        <v>97</v>
      </c>
      <c r="K14" s="44">
        <v>4</v>
      </c>
      <c r="L14" s="14" t="s">
        <v>125</v>
      </c>
      <c r="M14" s="14">
        <f>SUM(P30,P37,K39,K34)</f>
        <v>0</v>
      </c>
    </row>
    <row r="15" spans="4:13" ht="15">
      <c r="D15" t="s">
        <v>96</v>
      </c>
      <c r="F15" s="40"/>
      <c r="G15" s="74"/>
      <c r="K15" s="44">
        <v>5</v>
      </c>
      <c r="L15" s="28" t="s">
        <v>105</v>
      </c>
      <c r="M15" s="14">
        <f>SUM(K32,P35,K37,P38)</f>
        <v>1</v>
      </c>
    </row>
    <row r="16" spans="3:6" ht="15">
      <c r="C16" s="70"/>
      <c r="D16" s="1"/>
      <c r="E16" s="70"/>
      <c r="F16" s="41" t="s">
        <v>97</v>
      </c>
    </row>
    <row r="17" spans="3:16" ht="15">
      <c r="C17" s="71"/>
      <c r="D17" s="2" t="s">
        <v>97</v>
      </c>
      <c r="E17" s="71"/>
      <c r="K17" s="45" t="s">
        <v>204</v>
      </c>
      <c r="L17" s="76" t="s">
        <v>219</v>
      </c>
      <c r="M17" s="76"/>
      <c r="N17" s="76"/>
      <c r="O17" s="76"/>
      <c r="P17" s="45" t="s">
        <v>221</v>
      </c>
    </row>
    <row r="18" spans="2:16" ht="15">
      <c r="B18" t="s">
        <v>98</v>
      </c>
      <c r="K18" s="14">
        <v>0</v>
      </c>
      <c r="L18" s="14" t="s">
        <v>87</v>
      </c>
      <c r="M18" s="14">
        <v>9</v>
      </c>
      <c r="N18" s="14" t="s">
        <v>106</v>
      </c>
      <c r="O18" s="14">
        <v>12</v>
      </c>
      <c r="P18" s="14">
        <v>1</v>
      </c>
    </row>
    <row r="19" spans="1:16" ht="15">
      <c r="A19" s="70">
        <v>4</v>
      </c>
      <c r="B19" s="1"/>
      <c r="D19" t="s">
        <v>98</v>
      </c>
      <c r="K19" s="14">
        <v>1</v>
      </c>
      <c r="L19" s="14" t="s">
        <v>98</v>
      </c>
      <c r="M19" s="14">
        <v>6</v>
      </c>
      <c r="N19" s="14" t="s">
        <v>97</v>
      </c>
      <c r="O19" s="14">
        <v>5</v>
      </c>
      <c r="P19" s="14">
        <v>0</v>
      </c>
    </row>
    <row r="20" spans="1:16" ht="15">
      <c r="A20" s="71"/>
      <c r="B20" s="3" t="s">
        <v>99</v>
      </c>
      <c r="C20" s="70"/>
      <c r="D20" s="1"/>
      <c r="E20" s="70"/>
      <c r="F20" s="37" t="s">
        <v>98</v>
      </c>
      <c r="K20" s="14">
        <v>0</v>
      </c>
      <c r="L20" s="28" t="s">
        <v>99</v>
      </c>
      <c r="M20" s="14">
        <v>6</v>
      </c>
      <c r="N20" s="14" t="s">
        <v>98</v>
      </c>
      <c r="O20" s="14">
        <v>13</v>
      </c>
      <c r="P20" s="14">
        <v>1</v>
      </c>
    </row>
    <row r="21" spans="3:16" ht="15">
      <c r="C21" s="71"/>
      <c r="D21" s="2" t="s">
        <v>100</v>
      </c>
      <c r="E21" s="71"/>
      <c r="F21" s="39"/>
      <c r="K21" s="14">
        <v>0</v>
      </c>
      <c r="L21" s="14" t="s">
        <v>97</v>
      </c>
      <c r="M21" s="14">
        <v>5</v>
      </c>
      <c r="N21" s="14" t="s">
        <v>87</v>
      </c>
      <c r="O21" s="14">
        <v>8</v>
      </c>
      <c r="P21" s="14">
        <v>1</v>
      </c>
    </row>
    <row r="22" spans="3:16" ht="15">
      <c r="C22" s="5"/>
      <c r="D22" s="4"/>
      <c r="F22" s="40"/>
      <c r="G22" s="73"/>
      <c r="H22" s="37" t="s">
        <v>98</v>
      </c>
      <c r="K22" s="14">
        <v>0</v>
      </c>
      <c r="L22" s="14" t="s">
        <v>106</v>
      </c>
      <c r="M22" s="14">
        <v>2</v>
      </c>
      <c r="N22" s="14" t="s">
        <v>97</v>
      </c>
      <c r="O22" s="14">
        <v>7</v>
      </c>
      <c r="P22" s="14">
        <v>1</v>
      </c>
    </row>
    <row r="23" spans="4:16" ht="15">
      <c r="D23" t="s">
        <v>101</v>
      </c>
      <c r="F23" s="40"/>
      <c r="G23" s="74"/>
      <c r="K23" s="14">
        <v>1</v>
      </c>
      <c r="L23" s="14" t="s">
        <v>87</v>
      </c>
      <c r="M23" s="14">
        <v>13</v>
      </c>
      <c r="N23" s="28" t="s">
        <v>99</v>
      </c>
      <c r="O23" s="14">
        <v>4</v>
      </c>
      <c r="P23" s="14">
        <v>0</v>
      </c>
    </row>
    <row r="24" spans="3:16" ht="15">
      <c r="C24" s="70"/>
      <c r="D24" s="1"/>
      <c r="E24" s="70"/>
      <c r="F24" s="41" t="s">
        <v>102</v>
      </c>
      <c r="K24" s="14">
        <v>0</v>
      </c>
      <c r="L24" s="14" t="s">
        <v>98</v>
      </c>
      <c r="M24" s="14">
        <v>3</v>
      </c>
      <c r="N24" s="14" t="s">
        <v>87</v>
      </c>
      <c r="O24" s="14">
        <v>13</v>
      </c>
      <c r="P24" s="14">
        <v>1</v>
      </c>
    </row>
    <row r="25" spans="3:16" ht="15">
      <c r="C25" s="71"/>
      <c r="D25" s="2" t="s">
        <v>102</v>
      </c>
      <c r="E25" s="71"/>
      <c r="K25" s="14">
        <v>1</v>
      </c>
      <c r="L25" s="28" t="s">
        <v>99</v>
      </c>
      <c r="M25" s="14">
        <v>13</v>
      </c>
      <c r="N25" s="14" t="s">
        <v>106</v>
      </c>
      <c r="O25" s="14">
        <v>8</v>
      </c>
      <c r="P25" s="14">
        <v>0</v>
      </c>
    </row>
    <row r="26" spans="2:16" ht="15">
      <c r="B26" t="s">
        <v>103</v>
      </c>
      <c r="K26" s="14">
        <v>1</v>
      </c>
      <c r="L26" s="14" t="s">
        <v>97</v>
      </c>
      <c r="M26" s="14">
        <v>13</v>
      </c>
      <c r="N26" s="28" t="s">
        <v>99</v>
      </c>
      <c r="O26" s="14">
        <v>8</v>
      </c>
      <c r="P26" s="14">
        <v>0</v>
      </c>
    </row>
    <row r="27" spans="1:16" ht="15">
      <c r="A27" s="70">
        <v>5</v>
      </c>
      <c r="B27" s="1"/>
      <c r="D27" t="s">
        <v>103</v>
      </c>
      <c r="K27" s="14">
        <v>1</v>
      </c>
      <c r="L27" s="14" t="s">
        <v>106</v>
      </c>
      <c r="M27" s="14">
        <v>13</v>
      </c>
      <c r="N27" s="14" t="s">
        <v>98</v>
      </c>
      <c r="O27" s="14">
        <v>5</v>
      </c>
      <c r="P27" s="14">
        <v>0</v>
      </c>
    </row>
    <row r="28" spans="1:6" ht="15">
      <c r="A28" s="71"/>
      <c r="B28" s="3" t="s">
        <v>104</v>
      </c>
      <c r="C28" s="70"/>
      <c r="D28" s="1"/>
      <c r="E28" s="70"/>
      <c r="F28" s="37" t="s">
        <v>103</v>
      </c>
    </row>
    <row r="29" spans="3:16" ht="15">
      <c r="C29" s="71"/>
      <c r="D29" s="2" t="s">
        <v>105</v>
      </c>
      <c r="E29" s="71"/>
      <c r="F29" s="39"/>
      <c r="K29" s="45" t="s">
        <v>204</v>
      </c>
      <c r="L29" s="76" t="s">
        <v>220</v>
      </c>
      <c r="M29" s="76"/>
      <c r="N29" s="76"/>
      <c r="O29" s="76"/>
      <c r="P29" s="45" t="s">
        <v>204</v>
      </c>
    </row>
    <row r="30" spans="6:16" ht="15">
      <c r="F30" s="40"/>
      <c r="G30" s="73"/>
      <c r="H30" s="37" t="s">
        <v>106</v>
      </c>
      <c r="K30" s="14">
        <v>1</v>
      </c>
      <c r="L30" s="14" t="s">
        <v>110</v>
      </c>
      <c r="M30" s="14">
        <v>13</v>
      </c>
      <c r="N30" s="14" t="s">
        <v>125</v>
      </c>
      <c r="O30" s="14">
        <v>6</v>
      </c>
      <c r="P30" s="14">
        <v>0</v>
      </c>
    </row>
    <row r="31" spans="4:16" ht="15">
      <c r="D31" t="s">
        <v>106</v>
      </c>
      <c r="F31" s="40"/>
      <c r="G31" s="74"/>
      <c r="K31" s="14">
        <v>0</v>
      </c>
      <c r="L31" s="14" t="s">
        <v>122</v>
      </c>
      <c r="M31" s="14">
        <v>6</v>
      </c>
      <c r="N31" s="14" t="s">
        <v>116</v>
      </c>
      <c r="O31" s="14">
        <v>11</v>
      </c>
      <c r="P31" s="14">
        <v>1</v>
      </c>
    </row>
    <row r="32" spans="3:16" ht="15">
      <c r="C32" s="70"/>
      <c r="D32" s="1"/>
      <c r="E32" s="70"/>
      <c r="F32" s="41" t="s">
        <v>106</v>
      </c>
      <c r="K32" s="14">
        <v>0</v>
      </c>
      <c r="L32" s="28" t="s">
        <v>105</v>
      </c>
      <c r="M32" s="14">
        <v>6</v>
      </c>
      <c r="N32" s="14" t="s">
        <v>122</v>
      </c>
      <c r="O32" s="14">
        <v>13</v>
      </c>
      <c r="P32" s="14">
        <v>1</v>
      </c>
    </row>
    <row r="33" spans="3:16" ht="15">
      <c r="C33" s="71"/>
      <c r="D33" s="2" t="s">
        <v>107</v>
      </c>
      <c r="E33" s="71"/>
      <c r="K33" s="14">
        <v>1</v>
      </c>
      <c r="L33" s="14" t="s">
        <v>116</v>
      </c>
      <c r="M33" s="14">
        <v>13</v>
      </c>
      <c r="N33" s="14" t="s">
        <v>110</v>
      </c>
      <c r="O33" s="14">
        <v>2</v>
      </c>
      <c r="P33" s="14">
        <v>0</v>
      </c>
    </row>
    <row r="34" spans="2:16" ht="15">
      <c r="B34" t="s">
        <v>108</v>
      </c>
      <c r="K34" s="14">
        <v>0</v>
      </c>
      <c r="L34" s="14" t="s">
        <v>125</v>
      </c>
      <c r="M34" s="14">
        <v>4</v>
      </c>
      <c r="N34" s="14" t="s">
        <v>116</v>
      </c>
      <c r="O34" s="14">
        <v>5</v>
      </c>
      <c r="P34" s="14">
        <v>1</v>
      </c>
    </row>
    <row r="35" spans="1:16" ht="15">
      <c r="A35" s="70">
        <v>6</v>
      </c>
      <c r="B35" s="1"/>
      <c r="D35" s="37" t="s">
        <v>109</v>
      </c>
      <c r="K35" s="14">
        <v>1</v>
      </c>
      <c r="L35" s="14" t="s">
        <v>110</v>
      </c>
      <c r="M35" s="14">
        <v>9</v>
      </c>
      <c r="N35" s="28" t="s">
        <v>105</v>
      </c>
      <c r="O35" s="14">
        <v>4</v>
      </c>
      <c r="P35" s="14">
        <v>0</v>
      </c>
    </row>
    <row r="36" spans="1:16" ht="15">
      <c r="A36" s="71"/>
      <c r="B36" s="3" t="s">
        <v>109</v>
      </c>
      <c r="C36" s="70"/>
      <c r="D36" s="38"/>
      <c r="E36" s="70"/>
      <c r="F36" s="37" t="s">
        <v>110</v>
      </c>
      <c r="K36" s="14">
        <v>1</v>
      </c>
      <c r="L36" s="14" t="s">
        <v>122</v>
      </c>
      <c r="M36" s="14">
        <v>7</v>
      </c>
      <c r="N36" s="14" t="s">
        <v>110</v>
      </c>
      <c r="O36" s="14">
        <v>6</v>
      </c>
      <c r="P36" s="14">
        <v>0</v>
      </c>
    </row>
    <row r="37" spans="3:16" ht="15">
      <c r="C37" s="71"/>
      <c r="D37" s="2" t="s">
        <v>110</v>
      </c>
      <c r="E37" s="71"/>
      <c r="F37" s="39"/>
      <c r="K37" s="14">
        <v>1</v>
      </c>
      <c r="L37" s="28" t="s">
        <v>105</v>
      </c>
      <c r="M37" s="14">
        <v>13</v>
      </c>
      <c r="N37" s="14" t="s">
        <v>125</v>
      </c>
      <c r="O37" s="14">
        <v>0</v>
      </c>
      <c r="P37" s="14">
        <v>0</v>
      </c>
    </row>
    <row r="38" spans="1:16" ht="15">
      <c r="A38" s="4"/>
      <c r="B38" s="4"/>
      <c r="F38" s="40"/>
      <c r="K38" s="14">
        <v>0</v>
      </c>
      <c r="L38" s="14" t="s">
        <v>116</v>
      </c>
      <c r="M38" s="14">
        <v>0</v>
      </c>
      <c r="N38" s="28" t="s">
        <v>105</v>
      </c>
      <c r="O38" s="14">
        <v>0</v>
      </c>
      <c r="P38" s="14">
        <v>0</v>
      </c>
    </row>
    <row r="39" spans="1:16" ht="15">
      <c r="A39" s="4"/>
      <c r="B39" s="4"/>
      <c r="D39" t="s">
        <v>111</v>
      </c>
      <c r="F39" s="40"/>
      <c r="G39" s="73"/>
      <c r="H39" s="37" t="s">
        <v>110</v>
      </c>
      <c r="K39" s="14">
        <v>0</v>
      </c>
      <c r="L39" s="14" t="s">
        <v>125</v>
      </c>
      <c r="M39" s="14">
        <v>4</v>
      </c>
      <c r="N39" s="14" t="s">
        <v>122</v>
      </c>
      <c r="O39" s="14">
        <v>13</v>
      </c>
      <c r="P39" s="14">
        <v>1</v>
      </c>
    </row>
    <row r="40" spans="1:7" ht="15">
      <c r="A40" s="4"/>
      <c r="B40" s="4"/>
      <c r="C40" s="70"/>
      <c r="D40" s="1"/>
      <c r="E40" s="70"/>
      <c r="F40" s="40"/>
      <c r="G40" s="74"/>
    </row>
    <row r="41" spans="3:12" ht="15">
      <c r="C41" s="71"/>
      <c r="D41" s="2" t="s">
        <v>112</v>
      </c>
      <c r="E41" s="71"/>
      <c r="F41" s="41" t="s">
        <v>111</v>
      </c>
      <c r="L41" t="s">
        <v>227</v>
      </c>
    </row>
    <row r="42" spans="2:15" ht="15">
      <c r="B42" t="s">
        <v>113</v>
      </c>
      <c r="L42" s="14" t="s">
        <v>87</v>
      </c>
      <c r="M42" s="14">
        <v>13</v>
      </c>
      <c r="N42" s="14" t="s">
        <v>122</v>
      </c>
      <c r="O42" s="14">
        <v>8</v>
      </c>
    </row>
    <row r="43" spans="1:15" ht="15">
      <c r="A43" s="70">
        <v>7</v>
      </c>
      <c r="B43" s="1"/>
      <c r="D43" t="s">
        <v>113</v>
      </c>
      <c r="L43" s="14" t="s">
        <v>97</v>
      </c>
      <c r="M43" s="14">
        <v>9</v>
      </c>
      <c r="N43" s="14" t="s">
        <v>116</v>
      </c>
      <c r="O43" s="14">
        <v>13</v>
      </c>
    </row>
    <row r="44" spans="1:12" ht="15">
      <c r="A44" s="71"/>
      <c r="B44" s="2" t="s">
        <v>114</v>
      </c>
      <c r="C44" s="70"/>
      <c r="D44" s="1"/>
      <c r="E44" s="70"/>
      <c r="L44" s="4"/>
    </row>
    <row r="45" spans="3:12" ht="15">
      <c r="C45" s="71"/>
      <c r="D45" s="2" t="s">
        <v>115</v>
      </c>
      <c r="E45" s="71"/>
      <c r="F45" s="37" t="s">
        <v>113</v>
      </c>
      <c r="L45" s="44"/>
    </row>
    <row r="46" spans="3:15" ht="15">
      <c r="C46" s="4"/>
      <c r="D46" s="4"/>
      <c r="F46" s="39"/>
      <c r="L46" s="78" t="s">
        <v>228</v>
      </c>
      <c r="M46" s="78"/>
      <c r="N46" s="78"/>
      <c r="O46" s="78"/>
    </row>
    <row r="47" spans="4:15" ht="15">
      <c r="D47" t="s">
        <v>116</v>
      </c>
      <c r="F47" s="40"/>
      <c r="G47" s="73"/>
      <c r="H47" s="37" t="s">
        <v>116</v>
      </c>
      <c r="L47" s="14" t="s">
        <v>122</v>
      </c>
      <c r="M47" s="14"/>
      <c r="N47" s="14" t="s">
        <v>97</v>
      </c>
      <c r="O47" s="14"/>
    </row>
    <row r="48" spans="3:7" ht="15">
      <c r="C48" s="70"/>
      <c r="D48" s="1"/>
      <c r="E48" s="70"/>
      <c r="F48" s="41" t="s">
        <v>116</v>
      </c>
      <c r="G48" s="74"/>
    </row>
    <row r="49" spans="3:15" ht="15.75">
      <c r="C49" s="71"/>
      <c r="D49" s="2" t="s">
        <v>117</v>
      </c>
      <c r="E49" s="71"/>
      <c r="L49" s="77" t="s">
        <v>226</v>
      </c>
      <c r="M49" s="77"/>
      <c r="N49" s="77"/>
      <c r="O49" s="77"/>
    </row>
    <row r="50" spans="2:15" ht="15">
      <c r="B50" t="s">
        <v>118</v>
      </c>
      <c r="L50" s="14" t="s">
        <v>87</v>
      </c>
      <c r="M50" s="14">
        <v>13</v>
      </c>
      <c r="N50" s="14" t="s">
        <v>116</v>
      </c>
      <c r="O50" s="14">
        <v>7</v>
      </c>
    </row>
    <row r="51" spans="1:4" ht="15">
      <c r="A51" s="70">
        <v>8</v>
      </c>
      <c r="B51" s="1"/>
      <c r="D51" t="s">
        <v>118</v>
      </c>
    </row>
    <row r="52" spans="1:6" ht="15">
      <c r="A52" s="71"/>
      <c r="B52" s="3" t="s">
        <v>119</v>
      </c>
      <c r="C52" s="70"/>
      <c r="D52" s="1"/>
      <c r="E52" s="70"/>
      <c r="F52" s="37" t="s">
        <v>118</v>
      </c>
    </row>
    <row r="53" spans="3:12" ht="15">
      <c r="C53" s="71"/>
      <c r="D53" s="2" t="s">
        <v>120</v>
      </c>
      <c r="E53" s="71"/>
      <c r="F53" s="39"/>
      <c r="K53" s="14">
        <v>1</v>
      </c>
      <c r="L53" s="14" t="s">
        <v>87</v>
      </c>
    </row>
    <row r="54" spans="6:15" ht="15">
      <c r="F54" s="40"/>
      <c r="G54" s="73"/>
      <c r="H54" s="37" t="s">
        <v>122</v>
      </c>
      <c r="K54" s="14">
        <v>2</v>
      </c>
      <c r="L54" s="14" t="s">
        <v>116</v>
      </c>
      <c r="O54" t="s">
        <v>229</v>
      </c>
    </row>
    <row r="55" spans="4:15" ht="15">
      <c r="D55" t="s">
        <v>121</v>
      </c>
      <c r="F55" s="40"/>
      <c r="G55" s="74"/>
      <c r="K55" s="14">
        <v>3</v>
      </c>
      <c r="L55" s="14" t="s">
        <v>97</v>
      </c>
      <c r="O55" t="s">
        <v>192</v>
      </c>
    </row>
    <row r="56" spans="3:6" ht="15">
      <c r="C56" s="70"/>
      <c r="D56" s="1"/>
      <c r="E56" s="70"/>
      <c r="F56" s="41" t="s">
        <v>122</v>
      </c>
    </row>
    <row r="57" spans="3:5" ht="15">
      <c r="C57" s="71"/>
      <c r="D57" s="2" t="s">
        <v>122</v>
      </c>
      <c r="E57" s="71"/>
    </row>
    <row r="58" ht="15">
      <c r="B58" t="s">
        <v>123</v>
      </c>
    </row>
    <row r="59" spans="1:4" ht="15">
      <c r="A59" s="70">
        <v>9</v>
      </c>
      <c r="B59" s="1"/>
      <c r="D59" s="37" t="s">
        <v>200</v>
      </c>
    </row>
    <row r="60" spans="1:6" ht="15">
      <c r="A60" s="71"/>
      <c r="B60" s="3" t="s">
        <v>200</v>
      </c>
      <c r="C60" s="70"/>
      <c r="D60" s="38"/>
      <c r="E60" s="70"/>
      <c r="F60" s="37" t="s">
        <v>124</v>
      </c>
    </row>
    <row r="61" spans="3:6" ht="15">
      <c r="C61" s="71"/>
      <c r="D61" s="2" t="s">
        <v>124</v>
      </c>
      <c r="E61" s="71"/>
      <c r="F61" s="39"/>
    </row>
    <row r="62" spans="6:8" ht="15">
      <c r="F62" s="40"/>
      <c r="G62" s="73"/>
      <c r="H62" s="37" t="s">
        <v>125</v>
      </c>
    </row>
    <row r="63" spans="1:7" ht="15">
      <c r="A63" s="4"/>
      <c r="B63" s="4"/>
      <c r="D63" t="s">
        <v>125</v>
      </c>
      <c r="F63" s="40"/>
      <c r="G63" s="74"/>
    </row>
    <row r="64" spans="1:6" ht="15">
      <c r="A64" s="4"/>
      <c r="B64" s="4"/>
      <c r="C64" s="70"/>
      <c r="D64" s="1"/>
      <c r="E64" s="70"/>
      <c r="F64" s="41" t="s">
        <v>125</v>
      </c>
    </row>
    <row r="65" spans="3:5" ht="15">
      <c r="C65" s="71"/>
      <c r="D65" s="2" t="s">
        <v>126</v>
      </c>
      <c r="E65" s="71"/>
    </row>
    <row r="67" spans="1:4" ht="15">
      <c r="A67" t="s">
        <v>193</v>
      </c>
      <c r="B67" s="14" t="s">
        <v>194</v>
      </c>
      <c r="C67" s="14">
        <v>100</v>
      </c>
      <c r="D67" s="14" t="s">
        <v>195</v>
      </c>
    </row>
    <row r="68" spans="2:4" ht="15">
      <c r="B68" s="14" t="s">
        <v>196</v>
      </c>
      <c r="C68" s="14">
        <v>50</v>
      </c>
      <c r="D68" s="14" t="s">
        <v>195</v>
      </c>
    </row>
    <row r="69" spans="2:4" ht="15">
      <c r="B69" s="14" t="s">
        <v>197</v>
      </c>
      <c r="C69" s="14">
        <v>25</v>
      </c>
      <c r="D69" s="14" t="s">
        <v>195</v>
      </c>
    </row>
    <row r="70" spans="2:4" ht="15">
      <c r="B70" s="14" t="s">
        <v>198</v>
      </c>
      <c r="C70" s="14">
        <v>10</v>
      </c>
      <c r="D70" s="14" t="s">
        <v>195</v>
      </c>
    </row>
    <row r="71" spans="2:4" ht="15">
      <c r="B71" s="4"/>
      <c r="C71" s="4"/>
      <c r="D71" s="4"/>
    </row>
    <row r="72" ht="15">
      <c r="B72" t="s">
        <v>219</v>
      </c>
    </row>
    <row r="73" spans="1:2" ht="15">
      <c r="A73">
        <v>1</v>
      </c>
      <c r="B73" s="14" t="s">
        <v>87</v>
      </c>
    </row>
    <row r="74" spans="1:2" ht="15">
      <c r="A74">
        <v>2</v>
      </c>
      <c r="B74" s="14" t="s">
        <v>97</v>
      </c>
    </row>
    <row r="75" spans="1:2" ht="15">
      <c r="A75">
        <v>3</v>
      </c>
      <c r="B75" s="14" t="s">
        <v>98</v>
      </c>
    </row>
    <row r="76" spans="1:2" ht="15">
      <c r="A76">
        <v>4</v>
      </c>
      <c r="B76" s="14" t="s">
        <v>106</v>
      </c>
    </row>
    <row r="77" spans="1:2" s="4" customFormat="1" ht="15">
      <c r="A77" s="4">
        <v>5</v>
      </c>
      <c r="B77" s="28" t="s">
        <v>217</v>
      </c>
    </row>
    <row r="78" s="4" customFormat="1" ht="15">
      <c r="B78" s="44"/>
    </row>
    <row r="79" s="4" customFormat="1" ht="15">
      <c r="B79" s="44" t="s">
        <v>220</v>
      </c>
    </row>
    <row r="80" spans="1:2" ht="15">
      <c r="A80" s="44">
        <v>1</v>
      </c>
      <c r="B80" s="14" t="s">
        <v>110</v>
      </c>
    </row>
    <row r="81" spans="1:2" ht="15">
      <c r="A81" s="44">
        <v>2</v>
      </c>
      <c r="B81" s="14" t="s">
        <v>116</v>
      </c>
    </row>
    <row r="82" spans="1:2" ht="15">
      <c r="A82" s="44">
        <v>3</v>
      </c>
      <c r="B82" s="14" t="s">
        <v>122</v>
      </c>
    </row>
    <row r="83" spans="1:2" ht="15">
      <c r="A83" s="44">
        <v>4</v>
      </c>
      <c r="B83" s="14" t="s">
        <v>125</v>
      </c>
    </row>
    <row r="84" spans="1:2" ht="15">
      <c r="A84" s="44">
        <v>5</v>
      </c>
      <c r="B84" s="28" t="s">
        <v>218</v>
      </c>
    </row>
    <row r="86" ht="15">
      <c r="B86" t="s">
        <v>219</v>
      </c>
    </row>
    <row r="87" spans="2:5" ht="15">
      <c r="B87" s="14" t="s">
        <v>87</v>
      </c>
      <c r="C87" s="14"/>
      <c r="D87" s="14" t="s">
        <v>106</v>
      </c>
      <c r="E87" s="14"/>
    </row>
    <row r="88" spans="2:5" ht="15">
      <c r="B88" s="14" t="s">
        <v>98</v>
      </c>
      <c r="C88" s="14"/>
      <c r="D88" s="14" t="s">
        <v>97</v>
      </c>
      <c r="E88" s="14"/>
    </row>
    <row r="89" spans="2:5" ht="15">
      <c r="B89" s="28" t="s">
        <v>217</v>
      </c>
      <c r="C89" s="14"/>
      <c r="D89" s="14" t="s">
        <v>98</v>
      </c>
      <c r="E89" s="14"/>
    </row>
    <row r="90" spans="2:5" ht="15">
      <c r="B90" s="14" t="s">
        <v>97</v>
      </c>
      <c r="C90" s="14"/>
      <c r="D90" s="14" t="s">
        <v>87</v>
      </c>
      <c r="E90" s="14"/>
    </row>
    <row r="91" spans="2:5" ht="15">
      <c r="B91" s="14" t="s">
        <v>106</v>
      </c>
      <c r="C91" s="14"/>
      <c r="D91" s="14" t="s">
        <v>97</v>
      </c>
      <c r="E91" s="14"/>
    </row>
    <row r="92" spans="2:5" ht="15">
      <c r="B92" s="14" t="s">
        <v>87</v>
      </c>
      <c r="C92" s="14"/>
      <c r="D92" s="28" t="s">
        <v>217</v>
      </c>
      <c r="E92" s="14"/>
    </row>
    <row r="93" spans="2:5" ht="15">
      <c r="B93" s="14" t="s">
        <v>98</v>
      </c>
      <c r="C93" s="14"/>
      <c r="D93" s="14" t="s">
        <v>87</v>
      </c>
      <c r="E93" s="14"/>
    </row>
    <row r="94" spans="2:5" ht="15">
      <c r="B94" s="28" t="s">
        <v>217</v>
      </c>
      <c r="C94" s="14"/>
      <c r="D94" s="14" t="s">
        <v>106</v>
      </c>
      <c r="E94" s="14"/>
    </row>
    <row r="95" spans="2:5" ht="15">
      <c r="B95" s="14" t="s">
        <v>97</v>
      </c>
      <c r="C95" s="14"/>
      <c r="D95" s="28" t="s">
        <v>217</v>
      </c>
      <c r="E95" s="14"/>
    </row>
    <row r="96" spans="2:5" ht="15">
      <c r="B96" s="14" t="s">
        <v>106</v>
      </c>
      <c r="C96" s="14"/>
      <c r="D96" s="14" t="s">
        <v>98</v>
      </c>
      <c r="E96" s="14"/>
    </row>
    <row r="98" ht="15">
      <c r="B98" t="s">
        <v>220</v>
      </c>
    </row>
    <row r="99" spans="2:8" ht="15">
      <c r="B99" s="14" t="s">
        <v>110</v>
      </c>
      <c r="C99" s="14"/>
      <c r="D99" s="14" t="s">
        <v>125</v>
      </c>
      <c r="E99" s="14"/>
      <c r="G99" s="44"/>
      <c r="H99" s="4"/>
    </row>
    <row r="100" spans="2:8" ht="15">
      <c r="B100" s="14" t="s">
        <v>122</v>
      </c>
      <c r="C100" s="14"/>
      <c r="D100" s="14" t="s">
        <v>116</v>
      </c>
      <c r="E100" s="14"/>
      <c r="G100" s="44"/>
      <c r="H100" s="4"/>
    </row>
    <row r="101" spans="2:8" ht="15">
      <c r="B101" s="28" t="s">
        <v>218</v>
      </c>
      <c r="C101" s="14"/>
      <c r="D101" s="14" t="s">
        <v>122</v>
      </c>
      <c r="E101" s="14"/>
      <c r="G101" s="44"/>
      <c r="H101" s="4"/>
    </row>
    <row r="102" spans="2:8" ht="15">
      <c r="B102" s="14" t="s">
        <v>116</v>
      </c>
      <c r="C102" s="14"/>
      <c r="D102" s="14" t="s">
        <v>110</v>
      </c>
      <c r="E102" s="14"/>
      <c r="G102" s="44"/>
      <c r="H102" s="4"/>
    </row>
    <row r="103" spans="2:8" ht="15">
      <c r="B103" s="14" t="s">
        <v>125</v>
      </c>
      <c r="C103" s="14"/>
      <c r="D103" s="14" t="s">
        <v>116</v>
      </c>
      <c r="E103" s="14"/>
      <c r="G103" s="44"/>
      <c r="H103" s="44"/>
    </row>
    <row r="104" spans="2:5" ht="15">
      <c r="B104" s="14" t="s">
        <v>110</v>
      </c>
      <c r="C104" s="14"/>
      <c r="D104" s="28" t="s">
        <v>218</v>
      </c>
      <c r="E104" s="14"/>
    </row>
    <row r="105" spans="2:5" ht="15">
      <c r="B105" s="14" t="s">
        <v>122</v>
      </c>
      <c r="C105" s="14"/>
      <c r="D105" s="14" t="s">
        <v>110</v>
      </c>
      <c r="E105" s="14"/>
    </row>
    <row r="106" spans="2:5" ht="15">
      <c r="B106" s="28" t="s">
        <v>218</v>
      </c>
      <c r="C106" s="14"/>
      <c r="D106" s="14" t="s">
        <v>125</v>
      </c>
      <c r="E106" s="14"/>
    </row>
    <row r="107" spans="2:5" ht="15">
      <c r="B107" s="14" t="s">
        <v>116</v>
      </c>
      <c r="C107" s="14"/>
      <c r="D107" s="28" t="s">
        <v>218</v>
      </c>
      <c r="E107" s="14"/>
    </row>
    <row r="108" spans="2:5" ht="15">
      <c r="B108" s="14" t="s">
        <v>125</v>
      </c>
      <c r="C108" s="14"/>
      <c r="D108" s="14" t="s">
        <v>122</v>
      </c>
      <c r="E108" s="14"/>
    </row>
  </sheetData>
  <sheetProtection/>
  <mergeCells count="54">
    <mergeCell ref="L49:O49"/>
    <mergeCell ref="L46:O46"/>
    <mergeCell ref="G47:G48"/>
    <mergeCell ref="G39:G40"/>
    <mergeCell ref="G30:G31"/>
    <mergeCell ref="G22:G23"/>
    <mergeCell ref="G14:G15"/>
    <mergeCell ref="E56:E57"/>
    <mergeCell ref="E60:E61"/>
    <mergeCell ref="E64:E65"/>
    <mergeCell ref="G62:G63"/>
    <mergeCell ref="G54:G55"/>
    <mergeCell ref="E36:E37"/>
    <mergeCell ref="E40:E41"/>
    <mergeCell ref="E44:E45"/>
    <mergeCell ref="E48:E49"/>
    <mergeCell ref="E52:E53"/>
    <mergeCell ref="E4:E5"/>
    <mergeCell ref="E8:E9"/>
    <mergeCell ref="E12:E13"/>
    <mergeCell ref="G6:G7"/>
    <mergeCell ref="A1:H1"/>
    <mergeCell ref="A11:A12"/>
    <mergeCell ref="C12:C13"/>
    <mergeCell ref="A3:A4"/>
    <mergeCell ref="C4:C5"/>
    <mergeCell ref="A7:A8"/>
    <mergeCell ref="C8:C9"/>
    <mergeCell ref="C64:C65"/>
    <mergeCell ref="C48:C49"/>
    <mergeCell ref="A51:A52"/>
    <mergeCell ref="C52:C53"/>
    <mergeCell ref="C32:C33"/>
    <mergeCell ref="A35:A36"/>
    <mergeCell ref="C36:C37"/>
    <mergeCell ref="C40:C41"/>
    <mergeCell ref="A43:A44"/>
    <mergeCell ref="C44:C45"/>
    <mergeCell ref="L17:O17"/>
    <mergeCell ref="L29:O29"/>
    <mergeCell ref="C56:C57"/>
    <mergeCell ref="A59:A60"/>
    <mergeCell ref="C60:C61"/>
    <mergeCell ref="C24:C25"/>
    <mergeCell ref="A27:A28"/>
    <mergeCell ref="C28:C29"/>
    <mergeCell ref="C16:C17"/>
    <mergeCell ref="A19:A20"/>
    <mergeCell ref="C20:C21"/>
    <mergeCell ref="E16:E17"/>
    <mergeCell ref="E20:E21"/>
    <mergeCell ref="E24:E25"/>
    <mergeCell ref="E28:E29"/>
    <mergeCell ref="E32:E33"/>
  </mergeCells>
  <printOptions/>
  <pageMargins left="0.36" right="0.29" top="0.18" bottom="0.18" header="0.12" footer="0.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7"/>
  <sheetViews>
    <sheetView zoomScalePageLayoutView="0" workbookViewId="0" topLeftCell="A1">
      <selection activeCell="I26" sqref="I26"/>
    </sheetView>
  </sheetViews>
  <sheetFormatPr defaultColWidth="2.7109375" defaultRowHeight="15"/>
  <cols>
    <col min="1" max="2" width="2.7109375" style="0" customWidth="1"/>
    <col min="3" max="3" width="28.7109375" style="0" customWidth="1"/>
    <col min="4" max="4" width="6.57421875" style="0" customWidth="1"/>
    <col min="5" max="5" width="7.28125" style="0" customWidth="1"/>
    <col min="6" max="6" width="2.7109375" style="0" customWidth="1"/>
    <col min="7" max="7" width="4.140625" style="0" customWidth="1"/>
    <col min="8" max="8" width="2.00390625" style="0" customWidth="1"/>
    <col min="9" max="9" width="28.7109375" style="0" customWidth="1"/>
    <col min="10" max="10" width="5.7109375" style="0" customWidth="1"/>
    <col min="11" max="11" width="6.421875" style="0" customWidth="1"/>
  </cols>
  <sheetData>
    <row r="1" spans="1:48" ht="15" customHeight="1" thickTop="1">
      <c r="A1" s="90" t="s">
        <v>232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93"/>
      <c r="M1" s="93"/>
      <c r="N1" s="93"/>
      <c r="O1" s="93"/>
      <c r="P1" s="9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</row>
    <row r="2" spans="1:48" ht="1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  <c r="L2" s="93"/>
      <c r="M2" s="93"/>
      <c r="N2" s="93"/>
      <c r="O2" s="93"/>
      <c r="P2" s="93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</row>
    <row r="3" spans="1:48" ht="16.5" thickBot="1">
      <c r="A3" s="98" t="s">
        <v>233</v>
      </c>
      <c r="B3" s="99"/>
      <c r="C3" s="99"/>
      <c r="D3" s="99"/>
      <c r="E3" s="99"/>
      <c r="F3" s="99"/>
      <c r="G3" s="99"/>
      <c r="H3" s="99"/>
      <c r="I3" s="99"/>
      <c r="J3" s="99"/>
      <c r="K3" s="100"/>
      <c r="L3" s="101"/>
      <c r="M3" s="101"/>
      <c r="N3" s="101"/>
      <c r="O3" s="101"/>
      <c r="P3" s="101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</row>
    <row r="4" spans="1:48" ht="17.25" thickBot="1" thickTop="1">
      <c r="A4" s="102" t="s">
        <v>234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  <c r="L4" s="105"/>
      <c r="M4" s="105"/>
      <c r="N4" s="105"/>
      <c r="O4" s="105"/>
      <c r="P4" s="105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</row>
    <row r="5" spans="1:48" ht="15.75" customHeight="1" thickTop="1">
      <c r="A5" s="106" t="s">
        <v>235</v>
      </c>
      <c r="B5" s="107"/>
      <c r="C5" s="107" t="s">
        <v>236</v>
      </c>
      <c r="D5" s="106" t="s">
        <v>237</v>
      </c>
      <c r="E5" s="106" t="s">
        <v>238</v>
      </c>
      <c r="F5" s="108" t="s">
        <v>239</v>
      </c>
      <c r="G5" s="106" t="s">
        <v>235</v>
      </c>
      <c r="H5" s="107"/>
      <c r="I5" s="107" t="s">
        <v>236</v>
      </c>
      <c r="J5" s="106" t="s">
        <v>237</v>
      </c>
      <c r="K5" s="106" t="s">
        <v>238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</row>
    <row r="6" spans="1:48" ht="15.75" thickBot="1">
      <c r="A6" s="109"/>
      <c r="B6" s="109"/>
      <c r="C6" s="109"/>
      <c r="D6" s="110"/>
      <c r="E6" s="110"/>
      <c r="F6" s="111" t="s">
        <v>134</v>
      </c>
      <c r="G6" s="109"/>
      <c r="H6" s="109"/>
      <c r="I6" s="109"/>
      <c r="J6" s="110"/>
      <c r="K6" s="110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</row>
    <row r="7" spans="1:48" ht="15" customHeight="1" thickBot="1" thickTop="1">
      <c r="A7" s="112">
        <v>1</v>
      </c>
      <c r="B7" s="113"/>
      <c r="C7" s="114" t="s">
        <v>240</v>
      </c>
      <c r="D7" s="115">
        <v>45</v>
      </c>
      <c r="E7" s="115">
        <v>27</v>
      </c>
      <c r="F7" s="111" t="s">
        <v>134</v>
      </c>
      <c r="G7" s="112"/>
      <c r="H7" s="113"/>
      <c r="I7" s="114" t="s">
        <v>241</v>
      </c>
      <c r="J7" s="115"/>
      <c r="K7" s="115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</row>
    <row r="8" spans="1:48" ht="15" customHeight="1" thickBot="1" thickTop="1">
      <c r="A8" s="112">
        <v>2</v>
      </c>
      <c r="B8" s="113"/>
      <c r="C8" s="114" t="s">
        <v>242</v>
      </c>
      <c r="D8" s="115">
        <v>44</v>
      </c>
      <c r="E8" s="115">
        <v>24</v>
      </c>
      <c r="F8" s="111" t="s">
        <v>136</v>
      </c>
      <c r="G8" s="116">
        <v>1</v>
      </c>
      <c r="H8" s="117"/>
      <c r="I8" s="114" t="s">
        <v>243</v>
      </c>
      <c r="J8" s="115">
        <v>43</v>
      </c>
      <c r="K8" s="115">
        <v>30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</row>
    <row r="9" spans="1:48" ht="15" customHeight="1" thickBot="1" thickTop="1">
      <c r="A9" s="112">
        <v>3</v>
      </c>
      <c r="B9" s="113"/>
      <c r="C9" s="114" t="s">
        <v>244</v>
      </c>
      <c r="D9" s="115">
        <v>42</v>
      </c>
      <c r="E9" s="115">
        <v>22</v>
      </c>
      <c r="F9" s="111" t="s">
        <v>149</v>
      </c>
      <c r="G9" s="118">
        <v>2</v>
      </c>
      <c r="H9" s="119"/>
      <c r="I9" s="114" t="s">
        <v>240</v>
      </c>
      <c r="J9" s="115">
        <v>46</v>
      </c>
      <c r="K9" s="115">
        <v>28</v>
      </c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</row>
    <row r="10" spans="1:48" ht="15" customHeight="1" thickBot="1" thickTop="1">
      <c r="A10" s="112">
        <v>4</v>
      </c>
      <c r="B10" s="113"/>
      <c r="C10" s="114" t="s">
        <v>243</v>
      </c>
      <c r="D10" s="115">
        <v>39</v>
      </c>
      <c r="E10" s="115">
        <v>22</v>
      </c>
      <c r="F10" s="111"/>
      <c r="G10" s="118">
        <v>3</v>
      </c>
      <c r="H10" s="119"/>
      <c r="I10" s="114" t="s">
        <v>242</v>
      </c>
      <c r="J10" s="115">
        <v>44</v>
      </c>
      <c r="K10" s="115">
        <v>23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</row>
    <row r="11" spans="1:48" ht="15" customHeight="1" thickBot="1" thickTop="1">
      <c r="A11" s="112">
        <v>5</v>
      </c>
      <c r="B11" s="113"/>
      <c r="C11" s="114" t="s">
        <v>245</v>
      </c>
      <c r="D11" s="115">
        <v>43</v>
      </c>
      <c r="E11" s="115">
        <v>21</v>
      </c>
      <c r="F11" s="111"/>
      <c r="G11" s="118">
        <v>4</v>
      </c>
      <c r="H11" s="119"/>
      <c r="I11" s="114" t="s">
        <v>246</v>
      </c>
      <c r="J11" s="115">
        <v>45</v>
      </c>
      <c r="K11" s="115">
        <v>22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</row>
    <row r="12" spans="1:48" ht="15" customHeight="1" thickBot="1" thickTop="1">
      <c r="A12" s="112">
        <v>6</v>
      </c>
      <c r="B12" s="113"/>
      <c r="C12" s="114" t="s">
        <v>247</v>
      </c>
      <c r="D12" s="115">
        <v>45</v>
      </c>
      <c r="E12" s="115">
        <v>17</v>
      </c>
      <c r="F12" s="111"/>
      <c r="G12" s="118">
        <v>5</v>
      </c>
      <c r="H12" s="119"/>
      <c r="I12" s="114" t="s">
        <v>245</v>
      </c>
      <c r="J12" s="115">
        <v>43</v>
      </c>
      <c r="K12" s="115">
        <v>22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</row>
    <row r="13" spans="1:48" ht="15" customHeight="1" thickBot="1" thickTop="1">
      <c r="A13" s="112">
        <v>7</v>
      </c>
      <c r="B13" s="113"/>
      <c r="C13" s="114" t="s">
        <v>248</v>
      </c>
      <c r="D13" s="115">
        <v>44</v>
      </c>
      <c r="E13" s="115">
        <v>17</v>
      </c>
      <c r="F13" s="111"/>
      <c r="G13" s="118">
        <v>6</v>
      </c>
      <c r="H13" s="119"/>
      <c r="I13" s="114" t="s">
        <v>249</v>
      </c>
      <c r="J13" s="115">
        <v>46</v>
      </c>
      <c r="K13" s="115">
        <v>21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</row>
    <row r="14" spans="1:48" ht="15" customHeight="1" thickBot="1" thickTop="1">
      <c r="A14" s="112">
        <v>8</v>
      </c>
      <c r="B14" s="113"/>
      <c r="C14" s="114" t="s">
        <v>250</v>
      </c>
      <c r="D14" s="115">
        <v>41</v>
      </c>
      <c r="E14" s="115">
        <v>17</v>
      </c>
      <c r="F14" s="111" t="s">
        <v>239</v>
      </c>
      <c r="G14" s="118">
        <v>7</v>
      </c>
      <c r="H14" s="119"/>
      <c r="I14" s="114" t="s">
        <v>251</v>
      </c>
      <c r="J14" s="115">
        <v>44</v>
      </c>
      <c r="K14" s="115">
        <v>18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</row>
    <row r="15" spans="1:48" ht="15" customHeight="1" thickBot="1" thickTop="1">
      <c r="A15" s="112">
        <v>9</v>
      </c>
      <c r="B15" s="113"/>
      <c r="C15" s="114" t="s">
        <v>252</v>
      </c>
      <c r="D15" s="115">
        <v>45</v>
      </c>
      <c r="E15" s="115">
        <v>16</v>
      </c>
      <c r="F15" s="111" t="s">
        <v>134</v>
      </c>
      <c r="G15" s="118">
        <v>8</v>
      </c>
      <c r="H15" s="119"/>
      <c r="I15" s="114" t="s">
        <v>253</v>
      </c>
      <c r="J15" s="115">
        <v>41</v>
      </c>
      <c r="K15" s="115">
        <v>10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</row>
    <row r="16" spans="1:48" ht="15" customHeight="1" thickBot="1" thickTop="1">
      <c r="A16" s="112">
        <v>10</v>
      </c>
      <c r="B16" s="113"/>
      <c r="C16" s="114" t="s">
        <v>251</v>
      </c>
      <c r="D16" s="115">
        <v>41</v>
      </c>
      <c r="E16" s="115">
        <v>14</v>
      </c>
      <c r="F16" s="111" t="s">
        <v>134</v>
      </c>
      <c r="G16" s="129"/>
      <c r="H16" s="130"/>
      <c r="I16" s="131" t="s">
        <v>281</v>
      </c>
      <c r="J16" s="132"/>
      <c r="K16" s="132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</row>
    <row r="17" spans="1:48" ht="15" customHeight="1" thickBot="1" thickTop="1">
      <c r="A17" s="112">
        <v>11</v>
      </c>
      <c r="B17" s="113"/>
      <c r="C17" s="114" t="s">
        <v>246</v>
      </c>
      <c r="D17" s="115">
        <v>44</v>
      </c>
      <c r="E17" s="115">
        <v>13</v>
      </c>
      <c r="F17" s="111" t="s">
        <v>136</v>
      </c>
      <c r="G17" s="116">
        <v>1</v>
      </c>
      <c r="H17" s="117"/>
      <c r="I17" s="114" t="s">
        <v>240</v>
      </c>
      <c r="J17" s="115">
        <v>46</v>
      </c>
      <c r="K17" s="115">
        <v>28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</row>
    <row r="18" spans="1:48" ht="15" customHeight="1" thickBot="1" thickTop="1">
      <c r="A18" s="112">
        <v>12</v>
      </c>
      <c r="B18" s="113"/>
      <c r="C18" s="114" t="s">
        <v>254</v>
      </c>
      <c r="D18" s="115">
        <v>42</v>
      </c>
      <c r="E18" s="115">
        <v>13</v>
      </c>
      <c r="F18" s="111" t="s">
        <v>149</v>
      </c>
      <c r="G18" s="118">
        <v>2</v>
      </c>
      <c r="H18" s="119"/>
      <c r="I18" s="114" t="s">
        <v>243</v>
      </c>
      <c r="J18" s="115">
        <v>44</v>
      </c>
      <c r="K18" s="115">
        <v>25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</row>
    <row r="19" spans="1:48" ht="15" customHeight="1" thickBot="1" thickTop="1">
      <c r="A19" s="112">
        <v>13</v>
      </c>
      <c r="B19" s="113"/>
      <c r="C19" s="114" t="s">
        <v>255</v>
      </c>
      <c r="D19" s="115">
        <v>42</v>
      </c>
      <c r="E19" s="115">
        <v>13</v>
      </c>
      <c r="F19" s="111"/>
      <c r="G19" s="118">
        <v>3</v>
      </c>
      <c r="H19" s="119"/>
      <c r="I19" s="114" t="s">
        <v>242</v>
      </c>
      <c r="J19" s="115">
        <v>45</v>
      </c>
      <c r="K19" s="115">
        <v>23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</row>
    <row r="20" spans="1:48" ht="15" customHeight="1" thickBot="1" thickTop="1">
      <c r="A20" s="112">
        <v>14</v>
      </c>
      <c r="B20" s="113"/>
      <c r="C20" s="114" t="s">
        <v>249</v>
      </c>
      <c r="D20" s="115">
        <v>46</v>
      </c>
      <c r="E20" s="115">
        <v>12</v>
      </c>
      <c r="F20" s="111"/>
      <c r="G20" s="118">
        <v>4</v>
      </c>
      <c r="H20" s="119"/>
      <c r="I20" s="114" t="s">
        <v>246</v>
      </c>
      <c r="J20" s="115">
        <v>45</v>
      </c>
      <c r="K20" s="115">
        <v>17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</row>
    <row r="21" spans="1:48" ht="15" customHeight="1" thickBot="1" thickTop="1">
      <c r="A21" s="112">
        <v>15</v>
      </c>
      <c r="B21" s="113"/>
      <c r="C21" s="114" t="s">
        <v>256</v>
      </c>
      <c r="D21" s="115">
        <v>44</v>
      </c>
      <c r="E21" s="115">
        <v>12</v>
      </c>
      <c r="F21" s="111"/>
      <c r="G21" s="118">
        <v>5</v>
      </c>
      <c r="H21" s="119"/>
      <c r="I21" s="114" t="s">
        <v>245</v>
      </c>
      <c r="J21" s="115">
        <v>43</v>
      </c>
      <c r="K21" s="115">
        <v>14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</row>
    <row r="22" spans="1:48" ht="15" customHeight="1" thickBot="1" thickTop="1">
      <c r="A22" s="112">
        <v>16</v>
      </c>
      <c r="B22" s="113"/>
      <c r="C22" s="114" t="s">
        <v>253</v>
      </c>
      <c r="D22" s="115">
        <v>41</v>
      </c>
      <c r="E22" s="115">
        <v>12</v>
      </c>
      <c r="F22" s="111"/>
      <c r="G22" s="120"/>
      <c r="H22" s="121"/>
      <c r="I22" s="122"/>
      <c r="J22" s="115"/>
      <c r="K22" s="115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</row>
    <row r="23" spans="1:48" ht="15" customHeight="1" thickBot="1" thickTop="1">
      <c r="A23" s="112">
        <v>17</v>
      </c>
      <c r="B23" s="113"/>
      <c r="C23" s="114" t="s">
        <v>257</v>
      </c>
      <c r="D23" s="115">
        <v>39</v>
      </c>
      <c r="E23" s="115">
        <v>12</v>
      </c>
      <c r="F23" s="108" t="s">
        <v>239</v>
      </c>
      <c r="G23" s="120"/>
      <c r="H23" s="121"/>
      <c r="I23" s="122"/>
      <c r="J23" s="115"/>
      <c r="K23" s="115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</row>
    <row r="24" spans="1:48" ht="15" customHeight="1" thickBot="1" thickTop="1">
      <c r="A24" s="112">
        <v>18</v>
      </c>
      <c r="B24" s="113"/>
      <c r="C24" s="114" t="s">
        <v>258</v>
      </c>
      <c r="D24" s="115">
        <v>45</v>
      </c>
      <c r="E24" s="115">
        <v>11</v>
      </c>
      <c r="F24" s="111" t="s">
        <v>134</v>
      </c>
      <c r="G24" s="120"/>
      <c r="H24" s="121"/>
      <c r="I24" s="122"/>
      <c r="J24" s="115"/>
      <c r="K24" s="115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1:48" ht="15" customHeight="1" thickBot="1" thickTop="1">
      <c r="A25" s="112">
        <v>19</v>
      </c>
      <c r="B25" s="113"/>
      <c r="C25" s="114" t="s">
        <v>259</v>
      </c>
      <c r="D25" s="115">
        <v>44</v>
      </c>
      <c r="E25" s="115">
        <v>11</v>
      </c>
      <c r="F25" s="111" t="s">
        <v>134</v>
      </c>
      <c r="G25" s="120"/>
      <c r="H25" s="121"/>
      <c r="I25" s="122"/>
      <c r="J25" s="115"/>
      <c r="K25" s="115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</row>
    <row r="26" spans="1:48" ht="15" customHeight="1" thickBot="1" thickTop="1">
      <c r="A26" s="112">
        <v>20</v>
      </c>
      <c r="B26" s="113"/>
      <c r="C26" s="114" t="s">
        <v>260</v>
      </c>
      <c r="D26" s="115">
        <v>42</v>
      </c>
      <c r="E26" s="115">
        <v>11</v>
      </c>
      <c r="F26" s="111" t="s">
        <v>136</v>
      </c>
      <c r="G26" s="120"/>
      <c r="H26" s="121"/>
      <c r="I26" s="122"/>
      <c r="J26" s="115"/>
      <c r="K26" s="115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</row>
    <row r="27" spans="1:48" ht="15" customHeight="1" thickBot="1" thickTop="1">
      <c r="A27" s="112">
        <v>21</v>
      </c>
      <c r="B27" s="113"/>
      <c r="C27" s="114" t="s">
        <v>261</v>
      </c>
      <c r="D27" s="115">
        <v>41</v>
      </c>
      <c r="E27" s="115">
        <v>11</v>
      </c>
      <c r="F27" s="111" t="s">
        <v>149</v>
      </c>
      <c r="G27" s="120"/>
      <c r="H27" s="121"/>
      <c r="I27" s="123"/>
      <c r="J27" s="115"/>
      <c r="K27" s="115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</row>
    <row r="28" spans="1:48" ht="15" customHeight="1" thickBot="1" thickTop="1">
      <c r="A28" s="112">
        <v>22</v>
      </c>
      <c r="B28" s="113"/>
      <c r="C28" s="122" t="s">
        <v>262</v>
      </c>
      <c r="D28" s="115">
        <v>46</v>
      </c>
      <c r="E28" s="115">
        <v>10</v>
      </c>
      <c r="F28" s="111"/>
      <c r="G28" s="120"/>
      <c r="H28" s="121"/>
      <c r="I28" s="123"/>
      <c r="J28" s="115"/>
      <c r="K28" s="115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</row>
    <row r="29" spans="1:48" ht="15" customHeight="1" thickBot="1" thickTop="1">
      <c r="A29" s="112">
        <v>23</v>
      </c>
      <c r="B29" s="113"/>
      <c r="C29" s="122" t="s">
        <v>263</v>
      </c>
      <c r="D29" s="115">
        <v>44</v>
      </c>
      <c r="E29" s="115">
        <v>10</v>
      </c>
      <c r="F29" s="111"/>
      <c r="G29" s="120"/>
      <c r="H29" s="121"/>
      <c r="I29" s="123"/>
      <c r="J29" s="115"/>
      <c r="K29" s="115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</row>
    <row r="30" spans="1:48" ht="15" customHeight="1" thickBot="1" thickTop="1">
      <c r="A30" s="112">
        <v>24</v>
      </c>
      <c r="B30" s="113"/>
      <c r="C30" s="122" t="s">
        <v>264</v>
      </c>
      <c r="D30" s="115">
        <v>40</v>
      </c>
      <c r="E30" s="115">
        <v>10</v>
      </c>
      <c r="F30" s="111"/>
      <c r="G30" s="120"/>
      <c r="H30" s="121"/>
      <c r="I30" s="123"/>
      <c r="J30" s="115"/>
      <c r="K30" s="115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</row>
    <row r="31" spans="1:48" ht="15" customHeight="1" thickBot="1" thickTop="1">
      <c r="A31" s="112">
        <v>25</v>
      </c>
      <c r="B31" s="113"/>
      <c r="C31" s="122" t="s">
        <v>265</v>
      </c>
      <c r="D31" s="115">
        <v>36</v>
      </c>
      <c r="E31" s="115">
        <v>10</v>
      </c>
      <c r="F31" s="111"/>
      <c r="G31" s="120"/>
      <c r="H31" s="121"/>
      <c r="I31" s="123"/>
      <c r="J31" s="115"/>
      <c r="K31" s="115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</row>
    <row r="32" spans="1:48" ht="15" customHeight="1" thickBot="1" thickTop="1">
      <c r="A32" s="112">
        <v>26</v>
      </c>
      <c r="B32" s="113"/>
      <c r="C32" s="122" t="s">
        <v>266</v>
      </c>
      <c r="D32" s="115">
        <v>41</v>
      </c>
      <c r="E32" s="115">
        <v>9</v>
      </c>
      <c r="F32" s="111" t="s">
        <v>239</v>
      </c>
      <c r="G32" s="120"/>
      <c r="H32" s="121"/>
      <c r="I32" s="123"/>
      <c r="J32" s="115"/>
      <c r="K32" s="115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</row>
    <row r="33" spans="1:48" ht="15" customHeight="1" thickBot="1" thickTop="1">
      <c r="A33" s="112">
        <v>27</v>
      </c>
      <c r="B33" s="113"/>
      <c r="C33" s="122" t="s">
        <v>267</v>
      </c>
      <c r="D33" s="115">
        <v>39</v>
      </c>
      <c r="E33" s="115">
        <v>9</v>
      </c>
      <c r="F33" s="111" t="s">
        <v>134</v>
      </c>
      <c r="G33" s="120"/>
      <c r="H33" s="121"/>
      <c r="I33" s="123"/>
      <c r="J33" s="115"/>
      <c r="K33" s="115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</row>
    <row r="34" spans="1:48" ht="15" customHeight="1" thickBot="1" thickTop="1">
      <c r="A34" s="112">
        <v>28</v>
      </c>
      <c r="B34" s="113"/>
      <c r="C34" s="122" t="s">
        <v>268</v>
      </c>
      <c r="D34" s="115">
        <v>39</v>
      </c>
      <c r="E34" s="115">
        <v>9</v>
      </c>
      <c r="F34" s="111" t="s">
        <v>134</v>
      </c>
      <c r="G34" s="120"/>
      <c r="H34" s="121"/>
      <c r="I34" s="123"/>
      <c r="J34" s="115"/>
      <c r="K34" s="115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</row>
    <row r="35" spans="1:48" ht="15" customHeight="1" thickBot="1" thickTop="1">
      <c r="A35" s="112">
        <v>29</v>
      </c>
      <c r="B35" s="113"/>
      <c r="C35" s="122" t="s">
        <v>269</v>
      </c>
      <c r="D35" s="115">
        <v>42</v>
      </c>
      <c r="E35" s="115">
        <v>8</v>
      </c>
      <c r="F35" s="111" t="s">
        <v>136</v>
      </c>
      <c r="G35" s="120"/>
      <c r="H35" s="121"/>
      <c r="I35" s="123"/>
      <c r="J35" s="115"/>
      <c r="K35" s="115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</row>
    <row r="36" spans="1:48" ht="15" customHeight="1" thickBot="1" thickTop="1">
      <c r="A36" s="112">
        <v>30</v>
      </c>
      <c r="B36" s="113"/>
      <c r="C36" s="122" t="s">
        <v>270</v>
      </c>
      <c r="D36" s="115">
        <v>41</v>
      </c>
      <c r="E36" s="115">
        <v>8</v>
      </c>
      <c r="F36" s="111" t="s">
        <v>149</v>
      </c>
      <c r="G36" s="120"/>
      <c r="H36" s="121"/>
      <c r="I36" s="123"/>
      <c r="J36" s="115"/>
      <c r="K36" s="115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</row>
    <row r="37" spans="1:48" ht="15" customHeight="1" thickBot="1" thickTop="1">
      <c r="A37" s="112">
        <v>31</v>
      </c>
      <c r="B37" s="113"/>
      <c r="C37" s="122" t="s">
        <v>271</v>
      </c>
      <c r="D37" s="115">
        <v>40</v>
      </c>
      <c r="E37" s="115">
        <v>8</v>
      </c>
      <c r="F37" s="111"/>
      <c r="G37" s="120"/>
      <c r="H37" s="121"/>
      <c r="I37" s="123"/>
      <c r="J37" s="115"/>
      <c r="K37" s="115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</row>
    <row r="38" spans="1:48" ht="15" customHeight="1" thickBot="1" thickTop="1">
      <c r="A38" s="112">
        <v>32</v>
      </c>
      <c r="B38" s="113"/>
      <c r="C38" s="122" t="s">
        <v>272</v>
      </c>
      <c r="D38" s="115">
        <v>39</v>
      </c>
      <c r="E38" s="115">
        <v>8</v>
      </c>
      <c r="F38" s="111"/>
      <c r="G38" s="120"/>
      <c r="H38" s="121"/>
      <c r="I38" s="123"/>
      <c r="J38" s="115"/>
      <c r="K38" s="115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</row>
    <row r="39" spans="1:48" ht="15" customHeight="1" thickBot="1" thickTop="1">
      <c r="A39" s="112">
        <v>33</v>
      </c>
      <c r="B39" s="113"/>
      <c r="C39" s="122" t="s">
        <v>273</v>
      </c>
      <c r="D39" s="115">
        <v>38</v>
      </c>
      <c r="E39" s="115">
        <v>8</v>
      </c>
      <c r="F39" s="111"/>
      <c r="G39" s="120"/>
      <c r="H39" s="121"/>
      <c r="I39" s="123"/>
      <c r="J39" s="115"/>
      <c r="K39" s="115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</row>
    <row r="40" spans="1:48" ht="15" customHeight="1" thickBot="1" thickTop="1">
      <c r="A40" s="112">
        <v>34</v>
      </c>
      <c r="B40" s="113"/>
      <c r="C40" s="122" t="s">
        <v>274</v>
      </c>
      <c r="D40" s="115">
        <v>36</v>
      </c>
      <c r="E40" s="115">
        <v>8</v>
      </c>
      <c r="F40" s="111"/>
      <c r="G40" s="120"/>
      <c r="H40" s="121"/>
      <c r="I40" s="123"/>
      <c r="J40" s="115"/>
      <c r="K40" s="115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</row>
    <row r="41" spans="1:48" ht="15" customHeight="1" thickBot="1" thickTop="1">
      <c r="A41" s="112">
        <v>35</v>
      </c>
      <c r="B41" s="113"/>
      <c r="C41" s="122" t="s">
        <v>275</v>
      </c>
      <c r="D41" s="115">
        <v>42</v>
      </c>
      <c r="E41" s="115">
        <v>7</v>
      </c>
      <c r="F41" s="108" t="s">
        <v>239</v>
      </c>
      <c r="G41" s="120"/>
      <c r="H41" s="121"/>
      <c r="I41" s="123"/>
      <c r="J41" s="115"/>
      <c r="K41" s="115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</row>
    <row r="42" spans="1:48" ht="15" customHeight="1" thickBot="1" thickTop="1">
      <c r="A42" s="112">
        <v>36</v>
      </c>
      <c r="B42" s="113"/>
      <c r="C42" s="122" t="s">
        <v>276</v>
      </c>
      <c r="D42" s="115">
        <v>38</v>
      </c>
      <c r="E42" s="115">
        <v>6</v>
      </c>
      <c r="F42" s="111" t="s">
        <v>134</v>
      </c>
      <c r="G42" s="120"/>
      <c r="H42" s="121"/>
      <c r="I42" s="123"/>
      <c r="J42" s="115"/>
      <c r="K42" s="115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</row>
    <row r="43" spans="1:48" ht="15" customHeight="1" thickBot="1" thickTop="1">
      <c r="A43" s="112">
        <v>37</v>
      </c>
      <c r="B43" s="113"/>
      <c r="C43" s="122" t="s">
        <v>277</v>
      </c>
      <c r="D43" s="115">
        <v>37</v>
      </c>
      <c r="E43" s="115">
        <v>6</v>
      </c>
      <c r="F43" s="111" t="s">
        <v>134</v>
      </c>
      <c r="G43" s="120"/>
      <c r="H43" s="121"/>
      <c r="I43" s="123"/>
      <c r="J43" s="115"/>
      <c r="K43" s="115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</row>
    <row r="44" spans="1:48" ht="15" customHeight="1" thickBot="1" thickTop="1">
      <c r="A44" s="112">
        <v>38</v>
      </c>
      <c r="B44" s="113"/>
      <c r="C44" s="122" t="s">
        <v>278</v>
      </c>
      <c r="D44" s="115">
        <v>42</v>
      </c>
      <c r="E44" s="115">
        <v>5</v>
      </c>
      <c r="F44" s="111" t="s">
        <v>136</v>
      </c>
      <c r="G44" s="120"/>
      <c r="H44" s="121"/>
      <c r="I44" s="123"/>
      <c r="J44" s="115"/>
      <c r="K44" s="115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</row>
    <row r="45" spans="1:48" ht="15" customHeight="1" thickBot="1" thickTop="1">
      <c r="A45" s="112">
        <v>39</v>
      </c>
      <c r="B45" s="113"/>
      <c r="C45" s="122" t="s">
        <v>279</v>
      </c>
      <c r="D45" s="115">
        <v>37</v>
      </c>
      <c r="E45" s="115">
        <v>3</v>
      </c>
      <c r="F45" s="111" t="s">
        <v>149</v>
      </c>
      <c r="G45" s="120"/>
      <c r="H45" s="121"/>
      <c r="I45" s="123"/>
      <c r="J45" s="115"/>
      <c r="K45" s="115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</row>
    <row r="46" spans="1:48" ht="15" customHeight="1" thickBot="1" thickTop="1">
      <c r="A46" s="112"/>
      <c r="B46" s="113"/>
      <c r="C46" s="124" t="s">
        <v>280</v>
      </c>
      <c r="D46" s="115"/>
      <c r="E46" s="115"/>
      <c r="F46" s="111"/>
      <c r="G46" s="120"/>
      <c r="H46" s="121"/>
      <c r="I46" s="123"/>
      <c r="J46" s="115"/>
      <c r="K46" s="115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</row>
    <row r="47" spans="1:48" ht="15" customHeight="1" thickBot="1" thickTop="1">
      <c r="A47" s="112">
        <v>1</v>
      </c>
      <c r="B47" s="113"/>
      <c r="C47" s="114" t="s">
        <v>240</v>
      </c>
      <c r="D47" s="115">
        <v>47</v>
      </c>
      <c r="E47" s="115">
        <v>27</v>
      </c>
      <c r="F47" s="111"/>
      <c r="G47" s="120"/>
      <c r="H47" s="121"/>
      <c r="I47" s="123"/>
      <c r="J47" s="115"/>
      <c r="K47" s="115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</row>
    <row r="48" spans="1:48" ht="15" customHeight="1" thickBot="1" thickTop="1">
      <c r="A48" s="112">
        <v>2</v>
      </c>
      <c r="B48" s="113"/>
      <c r="C48" s="114" t="s">
        <v>242</v>
      </c>
      <c r="D48" s="115">
        <v>45</v>
      </c>
      <c r="E48" s="115">
        <v>25</v>
      </c>
      <c r="F48" s="111"/>
      <c r="G48" s="120"/>
      <c r="H48" s="121"/>
      <c r="I48" s="123"/>
      <c r="J48" s="115"/>
      <c r="K48" s="115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</row>
    <row r="49" spans="1:48" ht="15" customHeight="1" thickBot="1" thickTop="1">
      <c r="A49" s="112">
        <v>3</v>
      </c>
      <c r="B49" s="113"/>
      <c r="C49" s="114" t="s">
        <v>243</v>
      </c>
      <c r="D49" s="115">
        <v>43</v>
      </c>
      <c r="E49" s="115">
        <v>24</v>
      </c>
      <c r="F49" s="111"/>
      <c r="G49" s="120"/>
      <c r="H49" s="121"/>
      <c r="I49" s="123"/>
      <c r="J49" s="115"/>
      <c r="K49" s="115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</row>
    <row r="50" spans="1:48" ht="15" customHeight="1" thickBot="1" thickTop="1">
      <c r="A50" s="112">
        <v>4</v>
      </c>
      <c r="B50" s="113"/>
      <c r="C50" s="114" t="s">
        <v>245</v>
      </c>
      <c r="D50" s="115">
        <v>40</v>
      </c>
      <c r="E50" s="115">
        <v>24</v>
      </c>
      <c r="F50" s="111" t="s">
        <v>239</v>
      </c>
      <c r="G50" s="120"/>
      <c r="H50" s="121"/>
      <c r="I50" s="123"/>
      <c r="J50" s="115"/>
      <c r="K50" s="115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</row>
    <row r="51" spans="1:48" ht="15" customHeight="1" thickBot="1" thickTop="1">
      <c r="A51" s="112">
        <v>5</v>
      </c>
      <c r="B51" s="113"/>
      <c r="C51" s="114" t="s">
        <v>251</v>
      </c>
      <c r="D51" s="115">
        <v>43</v>
      </c>
      <c r="E51" s="115">
        <v>23</v>
      </c>
      <c r="F51" s="111" t="s">
        <v>134</v>
      </c>
      <c r="G51" s="120"/>
      <c r="H51" s="121"/>
      <c r="I51" s="123"/>
      <c r="J51" s="115"/>
      <c r="K51" s="115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</row>
    <row r="52" spans="1:48" ht="15" customHeight="1" thickBot="1" thickTop="1">
      <c r="A52" s="112">
        <v>6</v>
      </c>
      <c r="B52" s="113"/>
      <c r="C52" s="114" t="s">
        <v>246</v>
      </c>
      <c r="D52" s="115">
        <v>44</v>
      </c>
      <c r="E52" s="115">
        <v>20</v>
      </c>
      <c r="F52" s="111" t="s">
        <v>134</v>
      </c>
      <c r="G52" s="120"/>
      <c r="H52" s="121"/>
      <c r="I52" s="123"/>
      <c r="J52" s="115"/>
      <c r="K52" s="115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</row>
    <row r="53" spans="1:48" ht="15" customHeight="1" thickBot="1" thickTop="1">
      <c r="A53" s="112">
        <v>7</v>
      </c>
      <c r="B53" s="113"/>
      <c r="C53" s="114" t="s">
        <v>249</v>
      </c>
      <c r="D53" s="115">
        <v>44</v>
      </c>
      <c r="E53" s="115">
        <v>19</v>
      </c>
      <c r="F53" s="111" t="s">
        <v>136</v>
      </c>
      <c r="G53" s="120"/>
      <c r="H53" s="121"/>
      <c r="I53" s="123"/>
      <c r="J53" s="115"/>
      <c r="K53" s="115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</row>
    <row r="54" spans="1:48" ht="15" customHeight="1" thickBot="1" thickTop="1">
      <c r="A54" s="112">
        <v>8</v>
      </c>
      <c r="B54" s="113"/>
      <c r="C54" s="114" t="s">
        <v>253</v>
      </c>
      <c r="D54" s="115">
        <v>41</v>
      </c>
      <c r="E54" s="115">
        <v>18</v>
      </c>
      <c r="F54" s="111" t="s">
        <v>149</v>
      </c>
      <c r="G54" s="120"/>
      <c r="H54" s="121"/>
      <c r="I54" s="123"/>
      <c r="J54" s="115"/>
      <c r="K54" s="115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</row>
    <row r="55" spans="1:48" ht="16.5" thickBot="1" thickTop="1">
      <c r="A55" s="112">
        <v>9</v>
      </c>
      <c r="B55" s="113"/>
      <c r="C55" s="114" t="s">
        <v>252</v>
      </c>
      <c r="D55" s="115">
        <v>44</v>
      </c>
      <c r="E55" s="115">
        <v>17</v>
      </c>
      <c r="F55" s="125"/>
      <c r="G55" s="120"/>
      <c r="H55" s="121"/>
      <c r="I55" s="123"/>
      <c r="J55" s="115"/>
      <c r="K55" s="115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 ht="16.5" thickBot="1" thickTop="1">
      <c r="A56" s="112">
        <v>10</v>
      </c>
      <c r="B56" s="113"/>
      <c r="C56" s="114" t="s">
        <v>244</v>
      </c>
      <c r="D56" s="115">
        <v>42</v>
      </c>
      <c r="E56" s="115">
        <v>17</v>
      </c>
      <c r="F56" s="125"/>
      <c r="G56" s="126"/>
      <c r="H56" s="127"/>
      <c r="I56" s="123"/>
      <c r="J56" s="115"/>
      <c r="K56" s="115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</row>
    <row r="57" spans="1:48" ht="16.5" thickBot="1" thickTop="1">
      <c r="A57" s="112">
        <v>11</v>
      </c>
      <c r="B57" s="113"/>
      <c r="C57" s="114" t="s">
        <v>247</v>
      </c>
      <c r="D57" s="115">
        <v>47</v>
      </c>
      <c r="E57" s="115">
        <v>16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</row>
    <row r="58" spans="1:48" ht="16.5" thickBot="1" thickTop="1">
      <c r="A58" s="112">
        <v>12</v>
      </c>
      <c r="B58" s="113"/>
      <c r="C58" s="114" t="s">
        <v>250</v>
      </c>
      <c r="D58" s="115">
        <v>41</v>
      </c>
      <c r="E58" s="115">
        <v>16</v>
      </c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</row>
    <row r="59" spans="1:48" ht="16.5" thickBot="1" thickTop="1">
      <c r="A59" s="112">
        <v>13</v>
      </c>
      <c r="B59" s="113"/>
      <c r="C59" s="114" t="s">
        <v>248</v>
      </c>
      <c r="D59" s="115">
        <v>45</v>
      </c>
      <c r="E59" s="115">
        <v>12</v>
      </c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</row>
    <row r="60" spans="1:48" ht="16.5" thickBot="1" thickTop="1">
      <c r="A60" s="112">
        <v>14</v>
      </c>
      <c r="B60" s="113"/>
      <c r="C60" s="114" t="s">
        <v>255</v>
      </c>
      <c r="D60" s="115">
        <v>44</v>
      </c>
      <c r="E60" s="115">
        <v>12</v>
      </c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</row>
    <row r="61" spans="1:48" ht="16.5" thickBot="1" thickTop="1">
      <c r="A61" s="112">
        <v>15</v>
      </c>
      <c r="B61" s="113"/>
      <c r="C61" s="114" t="s">
        <v>256</v>
      </c>
      <c r="D61" s="115">
        <v>44</v>
      </c>
      <c r="E61" s="115">
        <v>12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</row>
    <row r="62" spans="1:48" ht="16.5" thickBot="1" thickTop="1">
      <c r="A62" s="112">
        <v>16</v>
      </c>
      <c r="B62" s="113"/>
      <c r="C62" s="114" t="s">
        <v>254</v>
      </c>
      <c r="D62" s="115">
        <v>40</v>
      </c>
      <c r="E62" s="115">
        <v>11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</row>
    <row r="63" spans="1:48" ht="16.5" thickBot="1" thickTop="1">
      <c r="A63" s="112">
        <v>17</v>
      </c>
      <c r="B63" s="113"/>
      <c r="C63" s="128" t="s">
        <v>257</v>
      </c>
      <c r="D63" s="115">
        <v>40</v>
      </c>
      <c r="E63" s="115">
        <v>11</v>
      </c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</row>
    <row r="64" spans="1:48" ht="15.75" thickTop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</row>
    <row r="65" spans="1:48" ht="1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</row>
    <row r="66" spans="1:48" ht="1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</row>
    <row r="67" spans="1:48" ht="1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</row>
    <row r="68" spans="1:48" ht="1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</row>
    <row r="69" spans="1:48" ht="1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</row>
    <row r="70" spans="1:48" ht="1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</row>
    <row r="71" spans="1:48" ht="1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</row>
    <row r="72" spans="1:48" ht="1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</row>
    <row r="73" spans="1:48" ht="1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</row>
    <row r="74" spans="1:48" ht="1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</row>
    <row r="75" spans="1:48" ht="1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</row>
    <row r="76" spans="1:48" ht="1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</row>
    <row r="77" spans="1:48" ht="1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</row>
  </sheetData>
  <sheetProtection/>
  <mergeCells count="107">
    <mergeCell ref="A63:B63"/>
    <mergeCell ref="A57:B57"/>
    <mergeCell ref="A58:B58"/>
    <mergeCell ref="A59:B59"/>
    <mergeCell ref="A60:B60"/>
    <mergeCell ref="A61:B61"/>
    <mergeCell ref="A62:B62"/>
    <mergeCell ref="A54:B54"/>
    <mergeCell ref="G54:H54"/>
    <mergeCell ref="A55:B55"/>
    <mergeCell ref="G55:H55"/>
    <mergeCell ref="A56:B56"/>
    <mergeCell ref="G56:H56"/>
    <mergeCell ref="A51:B51"/>
    <mergeCell ref="G51:H51"/>
    <mergeCell ref="A52:B52"/>
    <mergeCell ref="G52:H52"/>
    <mergeCell ref="A53:B53"/>
    <mergeCell ref="G53:H53"/>
    <mergeCell ref="A48:B48"/>
    <mergeCell ref="G48:H48"/>
    <mergeCell ref="A49:B49"/>
    <mergeCell ref="G49:H49"/>
    <mergeCell ref="A50:B50"/>
    <mergeCell ref="G50:H50"/>
    <mergeCell ref="A45:B45"/>
    <mergeCell ref="G45:H45"/>
    <mergeCell ref="A46:B46"/>
    <mergeCell ref="G46:H46"/>
    <mergeCell ref="A47:B47"/>
    <mergeCell ref="G47:H47"/>
    <mergeCell ref="A42:B42"/>
    <mergeCell ref="G42:H42"/>
    <mergeCell ref="A43:B43"/>
    <mergeCell ref="G43:H43"/>
    <mergeCell ref="A44:B44"/>
    <mergeCell ref="G44:H44"/>
    <mergeCell ref="A39:B39"/>
    <mergeCell ref="G39:H39"/>
    <mergeCell ref="A40:B40"/>
    <mergeCell ref="G40:H40"/>
    <mergeCell ref="A41:B41"/>
    <mergeCell ref="G41:H41"/>
    <mergeCell ref="A36:B36"/>
    <mergeCell ref="G36:H36"/>
    <mergeCell ref="A37:B37"/>
    <mergeCell ref="G37:H37"/>
    <mergeCell ref="A38:B38"/>
    <mergeCell ref="G38:H38"/>
    <mergeCell ref="A33:B33"/>
    <mergeCell ref="G33:H33"/>
    <mergeCell ref="A34:B34"/>
    <mergeCell ref="G34:H34"/>
    <mergeCell ref="A35:B35"/>
    <mergeCell ref="G35:H35"/>
    <mergeCell ref="A30:B30"/>
    <mergeCell ref="G30:H30"/>
    <mergeCell ref="A31:B31"/>
    <mergeCell ref="G31:H31"/>
    <mergeCell ref="A32:B32"/>
    <mergeCell ref="G32:H32"/>
    <mergeCell ref="A27:B27"/>
    <mergeCell ref="G27:H27"/>
    <mergeCell ref="A28:B28"/>
    <mergeCell ref="G28:H28"/>
    <mergeCell ref="A29:B29"/>
    <mergeCell ref="G29:H29"/>
    <mergeCell ref="A24:B24"/>
    <mergeCell ref="G24:H24"/>
    <mergeCell ref="A25:B25"/>
    <mergeCell ref="G25:H25"/>
    <mergeCell ref="A26:B26"/>
    <mergeCell ref="G26:H26"/>
    <mergeCell ref="A20:B20"/>
    <mergeCell ref="A21:B21"/>
    <mergeCell ref="A22:B22"/>
    <mergeCell ref="G22:H22"/>
    <mergeCell ref="A23:B23"/>
    <mergeCell ref="G23:H23"/>
    <mergeCell ref="A16:B16"/>
    <mergeCell ref="G16:H16"/>
    <mergeCell ref="A17:B17"/>
    <mergeCell ref="G17:H17"/>
    <mergeCell ref="A18:B18"/>
    <mergeCell ref="A19:B19"/>
    <mergeCell ref="A10:B10"/>
    <mergeCell ref="A11:B11"/>
    <mergeCell ref="A12:B12"/>
    <mergeCell ref="A13:B13"/>
    <mergeCell ref="A14:B14"/>
    <mergeCell ref="A15:B15"/>
    <mergeCell ref="K5:K6"/>
    <mergeCell ref="A7:B7"/>
    <mergeCell ref="G7:H7"/>
    <mergeCell ref="A8:B8"/>
    <mergeCell ref="G8:H8"/>
    <mergeCell ref="A9:B9"/>
    <mergeCell ref="A1:K2"/>
    <mergeCell ref="A3:K3"/>
    <mergeCell ref="A4:K4"/>
    <mergeCell ref="A5:B6"/>
    <mergeCell ref="C5:C6"/>
    <mergeCell ref="D5:D6"/>
    <mergeCell ref="E5:E6"/>
    <mergeCell ref="G5:H6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G58" sqref="G58"/>
    </sheetView>
  </sheetViews>
  <sheetFormatPr defaultColWidth="9.140625" defaultRowHeight="15"/>
  <cols>
    <col min="1" max="1" width="9.421875" style="0" customWidth="1"/>
    <col min="2" max="2" width="4.421875" style="0" customWidth="1"/>
    <col min="3" max="3" width="17.00390625" style="0" customWidth="1"/>
    <col min="4" max="4" width="12.421875" style="0" customWidth="1"/>
    <col min="5" max="5" width="6.7109375" style="0" customWidth="1"/>
    <col min="6" max="6" width="20.7109375" style="0" customWidth="1"/>
    <col min="7" max="7" width="6.7109375" style="0" customWidth="1"/>
    <col min="8" max="8" width="20.7109375" style="0" customWidth="1"/>
  </cols>
  <sheetData>
    <row r="1" spans="1:11" ht="18" customHeight="1">
      <c r="A1" s="75" t="s">
        <v>127</v>
      </c>
      <c r="B1" s="75"/>
      <c r="C1" s="75"/>
      <c r="D1" s="75"/>
      <c r="E1" s="75"/>
      <c r="F1" s="75"/>
      <c r="G1" s="75"/>
      <c r="H1" s="75"/>
      <c r="I1" s="65"/>
      <c r="J1" s="65"/>
      <c r="K1" s="65"/>
    </row>
    <row r="2" spans="1:6" ht="15">
      <c r="A2" s="4"/>
      <c r="B2" s="14"/>
      <c r="C2" s="14" t="s">
        <v>203</v>
      </c>
      <c r="D2" s="14" t="s">
        <v>204</v>
      </c>
      <c r="E2" s="4"/>
      <c r="F2" s="4"/>
    </row>
    <row r="3" spans="1:9" ht="16.5" customHeight="1">
      <c r="A3" s="79" t="s">
        <v>128</v>
      </c>
      <c r="B3" s="34">
        <v>1</v>
      </c>
      <c r="C3" s="14" t="s">
        <v>129</v>
      </c>
      <c r="D3" s="35">
        <f>SUM(E3,G6,G9,E8)</f>
        <v>4</v>
      </c>
      <c r="E3" s="58">
        <v>0</v>
      </c>
      <c r="F3" s="14" t="s">
        <v>129</v>
      </c>
      <c r="G3" s="30">
        <v>2</v>
      </c>
      <c r="H3" s="28" t="s">
        <v>201</v>
      </c>
      <c r="I3" s="4"/>
    </row>
    <row r="4" spans="1:9" ht="16.5" customHeight="1">
      <c r="A4" s="79"/>
      <c r="B4" s="34">
        <v>2</v>
      </c>
      <c r="C4" s="14" t="s">
        <v>130</v>
      </c>
      <c r="D4" s="35">
        <f>SUM(G4,G7,E6,E11)</f>
        <v>8</v>
      </c>
      <c r="E4" s="58">
        <v>0</v>
      </c>
      <c r="F4" s="14" t="s">
        <v>131</v>
      </c>
      <c r="G4" s="30">
        <v>2</v>
      </c>
      <c r="H4" s="14" t="s">
        <v>130</v>
      </c>
      <c r="I4" s="4"/>
    </row>
    <row r="5" spans="1:9" ht="16.5" customHeight="1">
      <c r="A5" s="79"/>
      <c r="B5" s="34">
        <v>3</v>
      </c>
      <c r="C5" s="14" t="s">
        <v>131</v>
      </c>
      <c r="D5" s="35">
        <f>SUM(G12,E9,E4,G5)</f>
        <v>0</v>
      </c>
      <c r="E5" s="58">
        <v>2</v>
      </c>
      <c r="F5" s="28" t="s">
        <v>133</v>
      </c>
      <c r="G5" s="30">
        <v>0</v>
      </c>
      <c r="H5" s="14" t="s">
        <v>131</v>
      </c>
      <c r="I5" s="4"/>
    </row>
    <row r="6" spans="1:9" ht="16.5" customHeight="1">
      <c r="A6" s="79"/>
      <c r="B6" s="34">
        <v>4</v>
      </c>
      <c r="C6" s="28" t="s">
        <v>132</v>
      </c>
      <c r="D6" s="36">
        <f>SUM(E7,G3,G10,E12)</f>
        <v>6</v>
      </c>
      <c r="E6" s="58">
        <v>2</v>
      </c>
      <c r="F6" s="14" t="s">
        <v>130</v>
      </c>
      <c r="G6" s="30">
        <v>0</v>
      </c>
      <c r="H6" s="14" t="s">
        <v>129</v>
      </c>
      <c r="I6" s="4"/>
    </row>
    <row r="7" spans="1:9" ht="16.5" customHeight="1">
      <c r="A7" s="79"/>
      <c r="B7" s="34">
        <v>5</v>
      </c>
      <c r="C7" s="28" t="s">
        <v>201</v>
      </c>
      <c r="D7" s="36">
        <f>SUM(G8,E5,G11,E10)</f>
        <v>2</v>
      </c>
      <c r="E7" s="59">
        <v>0</v>
      </c>
      <c r="F7" s="28" t="s">
        <v>201</v>
      </c>
      <c r="G7" s="30">
        <v>2</v>
      </c>
      <c r="H7" s="14" t="s">
        <v>130</v>
      </c>
      <c r="I7" s="4"/>
    </row>
    <row r="8" spans="1:9" ht="16.5" customHeight="1">
      <c r="A8" s="6"/>
      <c r="B8" s="6"/>
      <c r="C8" s="4"/>
      <c r="D8" s="32"/>
      <c r="E8" s="57">
        <v>2</v>
      </c>
      <c r="F8" s="14" t="s">
        <v>129</v>
      </c>
      <c r="G8" s="30">
        <v>0</v>
      </c>
      <c r="H8" s="28" t="s">
        <v>133</v>
      </c>
      <c r="I8" s="4"/>
    </row>
    <row r="9" spans="1:9" ht="16.5" customHeight="1">
      <c r="A9" s="4"/>
      <c r="B9" s="4"/>
      <c r="C9" s="4"/>
      <c r="D9" s="32"/>
      <c r="E9" s="57">
        <v>0</v>
      </c>
      <c r="F9" s="14" t="s">
        <v>131</v>
      </c>
      <c r="G9" s="30">
        <v>2</v>
      </c>
      <c r="H9" s="14" t="s">
        <v>129</v>
      </c>
      <c r="I9" s="4"/>
    </row>
    <row r="10" spans="1:9" ht="16.5" customHeight="1">
      <c r="A10" s="4"/>
      <c r="B10" s="4"/>
      <c r="C10" s="4"/>
      <c r="D10" s="32"/>
      <c r="E10" s="56">
        <v>0</v>
      </c>
      <c r="F10" s="28" t="s">
        <v>133</v>
      </c>
      <c r="G10" s="30">
        <v>2</v>
      </c>
      <c r="H10" s="28" t="s">
        <v>201</v>
      </c>
      <c r="I10" s="4"/>
    </row>
    <row r="11" spans="1:10" ht="16.5" customHeight="1">
      <c r="A11" s="6"/>
      <c r="B11" s="6"/>
      <c r="C11" s="6"/>
      <c r="D11" s="32"/>
      <c r="E11" s="56">
        <v>2</v>
      </c>
      <c r="F11" s="14" t="s">
        <v>130</v>
      </c>
      <c r="G11" s="30">
        <v>0</v>
      </c>
      <c r="H11" s="28" t="s">
        <v>133</v>
      </c>
      <c r="I11" s="6"/>
      <c r="J11" s="6"/>
    </row>
    <row r="12" spans="1:10" ht="16.5" customHeight="1">
      <c r="A12" s="9"/>
      <c r="B12" s="9"/>
      <c r="C12" s="9"/>
      <c r="D12" s="33"/>
      <c r="E12" s="56">
        <v>2</v>
      </c>
      <c r="F12" s="28" t="s">
        <v>201</v>
      </c>
      <c r="G12" s="30">
        <v>0</v>
      </c>
      <c r="H12" s="14" t="s">
        <v>131</v>
      </c>
      <c r="I12" s="6"/>
      <c r="J12" s="6"/>
    </row>
    <row r="13" spans="1:10" ht="16.5" customHeight="1">
      <c r="A13" s="79" t="s">
        <v>134</v>
      </c>
      <c r="B13" s="34">
        <v>1</v>
      </c>
      <c r="C13" s="14" t="s">
        <v>138</v>
      </c>
      <c r="D13" s="35">
        <f>SUM(G16,E13,E17)</f>
        <v>0</v>
      </c>
      <c r="E13" s="56">
        <v>0</v>
      </c>
      <c r="F13" s="14" t="s">
        <v>138</v>
      </c>
      <c r="G13" s="30">
        <v>2</v>
      </c>
      <c r="H13" s="28" t="s">
        <v>141</v>
      </c>
      <c r="I13" s="6"/>
      <c r="J13" s="6"/>
    </row>
    <row r="14" spans="1:10" ht="16.5" customHeight="1">
      <c r="A14" s="79"/>
      <c r="B14" s="34">
        <v>2</v>
      </c>
      <c r="C14" s="14" t="s">
        <v>139</v>
      </c>
      <c r="D14" s="35">
        <f>SUM(E14,G15,G17)</f>
        <v>5</v>
      </c>
      <c r="E14" s="56">
        <v>1</v>
      </c>
      <c r="F14" s="14" t="s">
        <v>139</v>
      </c>
      <c r="G14" s="30">
        <v>1</v>
      </c>
      <c r="H14" s="14" t="s">
        <v>140</v>
      </c>
      <c r="I14" s="6"/>
      <c r="J14" s="6"/>
    </row>
    <row r="15" spans="1:10" ht="16.5" customHeight="1">
      <c r="A15" s="79"/>
      <c r="B15" s="34">
        <v>3</v>
      </c>
      <c r="C15" s="14" t="s">
        <v>140</v>
      </c>
      <c r="D15" s="35">
        <f>SUM(E16,G14,E18)</f>
        <v>3</v>
      </c>
      <c r="E15" s="56">
        <v>0</v>
      </c>
      <c r="F15" s="28" t="s">
        <v>141</v>
      </c>
      <c r="G15" s="30">
        <v>2</v>
      </c>
      <c r="H15" s="14" t="s">
        <v>139</v>
      </c>
      <c r="I15" s="6"/>
      <c r="J15" s="6"/>
    </row>
    <row r="16" spans="1:10" ht="16.5" customHeight="1">
      <c r="A16" s="79"/>
      <c r="B16" s="34">
        <v>4</v>
      </c>
      <c r="C16" s="28" t="s">
        <v>141</v>
      </c>
      <c r="D16" s="36">
        <f>SUM(G18,G13,E15)</f>
        <v>4</v>
      </c>
      <c r="E16" s="57">
        <v>2</v>
      </c>
      <c r="F16" s="14" t="s">
        <v>140</v>
      </c>
      <c r="G16" s="31">
        <v>0</v>
      </c>
      <c r="H16" s="14" t="s">
        <v>138</v>
      </c>
      <c r="I16" s="6"/>
      <c r="J16" s="6"/>
    </row>
    <row r="17" spans="1:10" ht="16.5" customHeight="1">
      <c r="A17" s="6"/>
      <c r="B17" s="6"/>
      <c r="C17" s="6"/>
      <c r="D17" s="32"/>
      <c r="E17" s="57">
        <v>0</v>
      </c>
      <c r="F17" s="14" t="s">
        <v>138</v>
      </c>
      <c r="G17" s="31">
        <v>2</v>
      </c>
      <c r="H17" s="14" t="s">
        <v>139</v>
      </c>
      <c r="I17" s="6"/>
      <c r="J17" s="6"/>
    </row>
    <row r="18" spans="1:10" ht="16.5" customHeight="1">
      <c r="A18" s="9"/>
      <c r="B18" s="9"/>
      <c r="C18" s="9"/>
      <c r="D18" s="33"/>
      <c r="E18" s="56">
        <v>0</v>
      </c>
      <c r="F18" s="14" t="s">
        <v>140</v>
      </c>
      <c r="G18" s="30">
        <v>2</v>
      </c>
      <c r="H18" s="28" t="s">
        <v>141</v>
      </c>
      <c r="I18" s="6"/>
      <c r="J18" s="6"/>
    </row>
    <row r="19" spans="1:10" ht="15.75">
      <c r="A19" s="81" t="s">
        <v>135</v>
      </c>
      <c r="B19" s="34">
        <v>1</v>
      </c>
      <c r="C19" s="14" t="s">
        <v>142</v>
      </c>
      <c r="D19" s="35">
        <f>SUM(E19,E23,G22)</f>
        <v>6</v>
      </c>
      <c r="E19" s="56">
        <v>2</v>
      </c>
      <c r="F19" s="14" t="s">
        <v>142</v>
      </c>
      <c r="G19" s="30">
        <v>0</v>
      </c>
      <c r="H19" s="28" t="s">
        <v>145</v>
      </c>
      <c r="I19" s="6"/>
      <c r="J19" s="6"/>
    </row>
    <row r="20" spans="1:10" ht="15.75">
      <c r="A20" s="81"/>
      <c r="B20" s="34">
        <v>2</v>
      </c>
      <c r="C20" s="14" t="s">
        <v>143</v>
      </c>
      <c r="D20" s="35">
        <f>SUM(E20,G21,G23)</f>
        <v>0</v>
      </c>
      <c r="E20" s="57">
        <v>0</v>
      </c>
      <c r="F20" s="14" t="s">
        <v>143</v>
      </c>
      <c r="G20" s="31">
        <v>2</v>
      </c>
      <c r="H20" s="14" t="s">
        <v>144</v>
      </c>
      <c r="I20" s="6"/>
      <c r="J20" s="6"/>
    </row>
    <row r="21" spans="1:10" ht="15.75">
      <c r="A21" s="81"/>
      <c r="B21" s="34">
        <v>3</v>
      </c>
      <c r="C21" s="14" t="s">
        <v>144</v>
      </c>
      <c r="D21" s="35">
        <f>SUM(E22,E24,G20)</f>
        <v>2</v>
      </c>
      <c r="E21" s="57">
        <v>2</v>
      </c>
      <c r="F21" s="28" t="s">
        <v>145</v>
      </c>
      <c r="G21" s="30">
        <v>0</v>
      </c>
      <c r="H21" s="14" t="s">
        <v>143</v>
      </c>
      <c r="I21" s="6"/>
      <c r="J21" s="6"/>
    </row>
    <row r="22" spans="1:10" ht="15.75">
      <c r="A22" s="81"/>
      <c r="B22" s="34">
        <v>4</v>
      </c>
      <c r="C22" s="28" t="s">
        <v>145</v>
      </c>
      <c r="D22" s="36">
        <f>SUM(G24,G19,E21)</f>
        <v>4</v>
      </c>
      <c r="E22" s="56">
        <v>0</v>
      </c>
      <c r="F22" s="14" t="s">
        <v>144</v>
      </c>
      <c r="G22" s="30">
        <v>2</v>
      </c>
      <c r="H22" s="14" t="s">
        <v>142</v>
      </c>
      <c r="I22" s="6"/>
      <c r="J22" s="6"/>
    </row>
    <row r="23" spans="1:10" ht="15">
      <c r="A23" s="6"/>
      <c r="B23" s="6"/>
      <c r="C23" s="6"/>
      <c r="D23" s="32"/>
      <c r="E23" s="56">
        <v>2</v>
      </c>
      <c r="F23" s="14" t="s">
        <v>142</v>
      </c>
      <c r="G23" s="30">
        <v>0</v>
      </c>
      <c r="H23" s="29" t="s">
        <v>143</v>
      </c>
      <c r="I23" s="6"/>
      <c r="J23" s="6"/>
    </row>
    <row r="24" spans="1:10" ht="15">
      <c r="A24" s="9"/>
      <c r="B24" s="9"/>
      <c r="C24" s="9"/>
      <c r="D24" s="33"/>
      <c r="E24" s="56">
        <v>0</v>
      </c>
      <c r="F24" s="29" t="s">
        <v>144</v>
      </c>
      <c r="G24" s="30">
        <v>2</v>
      </c>
      <c r="H24" s="29" t="s">
        <v>145</v>
      </c>
      <c r="I24" s="6"/>
      <c r="J24" s="6"/>
    </row>
    <row r="25" spans="1:10" ht="15.75">
      <c r="A25" s="81" t="s">
        <v>136</v>
      </c>
      <c r="B25" s="34">
        <v>1</v>
      </c>
      <c r="C25" s="29" t="s">
        <v>202</v>
      </c>
      <c r="D25" s="35">
        <f>SUM(E25,G28,E29)</f>
        <v>4</v>
      </c>
      <c r="E25" s="56">
        <v>2</v>
      </c>
      <c r="F25" s="29" t="s">
        <v>202</v>
      </c>
      <c r="G25" s="30">
        <v>0</v>
      </c>
      <c r="H25" s="28" t="s">
        <v>148</v>
      </c>
      <c r="I25" s="6"/>
      <c r="J25" s="6"/>
    </row>
    <row r="26" spans="1:10" ht="15.75">
      <c r="A26" s="81"/>
      <c r="B26" s="34">
        <v>2</v>
      </c>
      <c r="C26" s="14" t="s">
        <v>146</v>
      </c>
      <c r="D26" s="35">
        <f>SUM(E26,G27,G29)</f>
        <v>4</v>
      </c>
      <c r="E26" s="56">
        <v>2</v>
      </c>
      <c r="F26" s="14" t="s">
        <v>146</v>
      </c>
      <c r="G26" s="30">
        <v>0</v>
      </c>
      <c r="H26" s="14" t="s">
        <v>147</v>
      </c>
      <c r="I26" s="6"/>
      <c r="J26" s="6"/>
    </row>
    <row r="27" spans="1:10" ht="15.75">
      <c r="A27" s="81"/>
      <c r="B27" s="34">
        <v>3</v>
      </c>
      <c r="C27" s="14" t="s">
        <v>147</v>
      </c>
      <c r="D27" s="35">
        <f>SUM(G26,E30,E28)</f>
        <v>0</v>
      </c>
      <c r="E27" s="56">
        <v>2</v>
      </c>
      <c r="F27" s="28" t="s">
        <v>148</v>
      </c>
      <c r="G27" s="30">
        <v>0</v>
      </c>
      <c r="H27" s="14" t="s">
        <v>146</v>
      </c>
      <c r="I27" s="6"/>
      <c r="J27" s="6"/>
    </row>
    <row r="28" spans="1:10" ht="15.75">
      <c r="A28" s="81"/>
      <c r="B28" s="34">
        <v>4</v>
      </c>
      <c r="C28" s="28" t="s">
        <v>148</v>
      </c>
      <c r="D28" s="36">
        <f>SUM(G25,G30,E27)</f>
        <v>4</v>
      </c>
      <c r="E28" s="57">
        <v>0</v>
      </c>
      <c r="F28" s="14" t="s">
        <v>147</v>
      </c>
      <c r="G28" s="31">
        <v>2</v>
      </c>
      <c r="H28" s="29" t="s">
        <v>202</v>
      </c>
      <c r="I28" s="6"/>
      <c r="J28" s="6"/>
    </row>
    <row r="29" spans="1:10" ht="15">
      <c r="A29" s="6"/>
      <c r="B29" s="6"/>
      <c r="C29" s="6"/>
      <c r="D29" s="32"/>
      <c r="E29" s="56">
        <v>0</v>
      </c>
      <c r="F29" s="29" t="s">
        <v>202</v>
      </c>
      <c r="G29" s="30">
        <v>2</v>
      </c>
      <c r="H29" s="29" t="s">
        <v>146</v>
      </c>
      <c r="I29" s="6"/>
      <c r="J29" s="6"/>
    </row>
    <row r="30" spans="1:10" ht="15">
      <c r="A30" s="9"/>
      <c r="B30" s="9"/>
      <c r="C30" s="9"/>
      <c r="D30" s="33"/>
      <c r="E30" s="56">
        <v>0</v>
      </c>
      <c r="F30" s="29" t="s">
        <v>147</v>
      </c>
      <c r="G30" s="30">
        <v>2</v>
      </c>
      <c r="H30" s="29" t="s">
        <v>148</v>
      </c>
      <c r="I30" s="6"/>
      <c r="J30" s="6"/>
    </row>
    <row r="31" spans="1:10" ht="15.75" customHeight="1">
      <c r="A31" s="81" t="s">
        <v>137</v>
      </c>
      <c r="B31" s="7"/>
      <c r="C31" s="14" t="s">
        <v>130</v>
      </c>
      <c r="D31" s="30">
        <f>SUM(E31,E35,E33)</f>
        <v>0</v>
      </c>
      <c r="E31" s="30">
        <v>0</v>
      </c>
      <c r="F31" s="14" t="s">
        <v>130</v>
      </c>
      <c r="G31" s="30">
        <v>2</v>
      </c>
      <c r="H31" s="14" t="s">
        <v>146</v>
      </c>
      <c r="I31" s="6"/>
      <c r="J31" s="6"/>
    </row>
    <row r="32" spans="1:10" ht="15.75" customHeight="1">
      <c r="A32" s="81"/>
      <c r="B32" s="7"/>
      <c r="C32" s="14" t="s">
        <v>146</v>
      </c>
      <c r="D32" s="30">
        <f>SUM(G31,E36,E34)</f>
        <v>4</v>
      </c>
      <c r="E32" s="30">
        <v>0</v>
      </c>
      <c r="F32" s="28" t="s">
        <v>141</v>
      </c>
      <c r="G32" s="30">
        <v>2</v>
      </c>
      <c r="H32" s="28" t="s">
        <v>145</v>
      </c>
      <c r="I32" s="6"/>
      <c r="J32" s="6"/>
    </row>
    <row r="33" spans="1:10" ht="15.75" customHeight="1">
      <c r="A33" s="81"/>
      <c r="B33" s="7"/>
      <c r="C33" s="28" t="s">
        <v>141</v>
      </c>
      <c r="D33" s="30">
        <f>SUM(E32,G34,G35)</f>
        <v>0</v>
      </c>
      <c r="E33" s="30">
        <v>0</v>
      </c>
      <c r="F33" s="14" t="s">
        <v>130</v>
      </c>
      <c r="G33" s="30">
        <v>2</v>
      </c>
      <c r="H33" s="28" t="s">
        <v>145</v>
      </c>
      <c r="I33" s="6"/>
      <c r="J33" s="6"/>
    </row>
    <row r="34" spans="1:10" ht="15.75" customHeight="1">
      <c r="A34" s="47"/>
      <c r="B34" s="7"/>
      <c r="C34" s="28" t="s">
        <v>145</v>
      </c>
      <c r="D34" s="30">
        <f>SUM(G36,G33,G32)</f>
        <v>6</v>
      </c>
      <c r="E34" s="30">
        <v>2</v>
      </c>
      <c r="F34" s="14" t="s">
        <v>146</v>
      </c>
      <c r="G34" s="30">
        <v>0</v>
      </c>
      <c r="H34" s="28" t="s">
        <v>141</v>
      </c>
      <c r="I34" s="6"/>
      <c r="J34" s="6"/>
    </row>
    <row r="35" spans="1:10" ht="15.75" customHeight="1">
      <c r="A35" s="47"/>
      <c r="B35" s="7"/>
      <c r="C35" s="4"/>
      <c r="D35" s="60"/>
      <c r="E35" s="30">
        <v>0</v>
      </c>
      <c r="F35" s="28" t="s">
        <v>130</v>
      </c>
      <c r="G35" s="30">
        <v>0</v>
      </c>
      <c r="H35" s="28" t="s">
        <v>141</v>
      </c>
      <c r="I35" s="6"/>
      <c r="J35" s="6"/>
    </row>
    <row r="36" spans="1:10" ht="15.75" customHeight="1">
      <c r="A36" s="47"/>
      <c r="B36" s="7"/>
      <c r="C36" s="4"/>
      <c r="D36" s="60"/>
      <c r="E36" s="30">
        <v>0</v>
      </c>
      <c r="F36" s="28" t="s">
        <v>146</v>
      </c>
      <c r="G36" s="30">
        <v>2</v>
      </c>
      <c r="H36" s="28" t="s">
        <v>145</v>
      </c>
      <c r="I36" s="6"/>
      <c r="J36" s="6"/>
    </row>
    <row r="37" spans="1:10" ht="15.75" customHeight="1">
      <c r="A37" s="47"/>
      <c r="B37" s="7"/>
      <c r="C37" s="44"/>
      <c r="D37" s="61"/>
      <c r="E37" s="31">
        <v>0</v>
      </c>
      <c r="F37" s="46" t="s">
        <v>201</v>
      </c>
      <c r="G37" s="30">
        <v>2</v>
      </c>
      <c r="H37" s="29" t="s">
        <v>142</v>
      </c>
      <c r="I37" s="6"/>
      <c r="J37" s="6"/>
    </row>
    <row r="38" spans="1:10" ht="15.75" customHeight="1">
      <c r="A38" s="47"/>
      <c r="B38" s="7"/>
      <c r="C38" s="51" t="s">
        <v>201</v>
      </c>
      <c r="D38" s="62">
        <f>SUM(E37,E40,E41)</f>
        <v>4</v>
      </c>
      <c r="E38" s="31">
        <v>0</v>
      </c>
      <c r="F38" s="46" t="s">
        <v>139</v>
      </c>
      <c r="G38" s="30">
        <v>2</v>
      </c>
      <c r="H38" s="29" t="s">
        <v>148</v>
      </c>
      <c r="I38" s="6"/>
      <c r="J38" s="6"/>
    </row>
    <row r="39" spans="1:10" ht="15.75" customHeight="1">
      <c r="A39" s="47"/>
      <c r="B39" s="7"/>
      <c r="C39" s="51" t="s">
        <v>139</v>
      </c>
      <c r="D39" s="62">
        <f>SUM(E38,G39,G41)</f>
        <v>0</v>
      </c>
      <c r="E39" s="31">
        <v>2</v>
      </c>
      <c r="F39" s="46" t="s">
        <v>142</v>
      </c>
      <c r="G39" s="30">
        <v>0</v>
      </c>
      <c r="H39" s="29" t="s">
        <v>139</v>
      </c>
      <c r="I39" s="6"/>
      <c r="J39" s="6"/>
    </row>
    <row r="40" spans="1:10" ht="15">
      <c r="A40" s="6"/>
      <c r="B40" s="6"/>
      <c r="C40" s="51" t="s">
        <v>142</v>
      </c>
      <c r="D40" s="63">
        <f>SUM(E39,G37,G42)</f>
        <v>6</v>
      </c>
      <c r="E40" s="31">
        <v>2</v>
      </c>
      <c r="F40" s="46" t="s">
        <v>201</v>
      </c>
      <c r="G40" s="30">
        <v>0</v>
      </c>
      <c r="H40" s="29" t="s">
        <v>148</v>
      </c>
      <c r="I40" s="6"/>
      <c r="J40" s="6"/>
    </row>
    <row r="41" spans="1:10" ht="15">
      <c r="A41" s="79" t="s">
        <v>149</v>
      </c>
      <c r="B41" s="6"/>
      <c r="C41" s="49" t="s">
        <v>148</v>
      </c>
      <c r="D41" s="63">
        <f>SUM(G38,G40,E42)</f>
        <v>2</v>
      </c>
      <c r="E41" s="30">
        <v>2</v>
      </c>
      <c r="F41" s="46" t="s">
        <v>201</v>
      </c>
      <c r="G41" s="30">
        <v>0</v>
      </c>
      <c r="H41" s="29" t="s">
        <v>139</v>
      </c>
      <c r="I41" s="6"/>
      <c r="J41" s="6"/>
    </row>
    <row r="42" spans="1:10" ht="15">
      <c r="A42" s="79"/>
      <c r="B42" s="6"/>
      <c r="C42" s="50"/>
      <c r="D42" s="60"/>
      <c r="E42" s="30">
        <v>0</v>
      </c>
      <c r="F42" s="29" t="s">
        <v>148</v>
      </c>
      <c r="G42" s="30">
        <v>2</v>
      </c>
      <c r="H42" s="29" t="s">
        <v>142</v>
      </c>
      <c r="I42" s="6"/>
      <c r="J42" s="6"/>
    </row>
    <row r="43" spans="1:10" ht="15">
      <c r="A43" s="6"/>
      <c r="B43" s="6"/>
      <c r="C43" s="51" t="s">
        <v>201</v>
      </c>
      <c r="D43" s="30"/>
      <c r="E43" s="31">
        <v>2</v>
      </c>
      <c r="F43" s="28" t="s">
        <v>145</v>
      </c>
      <c r="G43" s="31">
        <v>0</v>
      </c>
      <c r="H43" s="46" t="s">
        <v>201</v>
      </c>
      <c r="I43" s="6"/>
      <c r="J43" s="6"/>
    </row>
    <row r="44" spans="1:10" ht="15">
      <c r="A44" s="79" t="s">
        <v>150</v>
      </c>
      <c r="B44" s="6"/>
      <c r="C44" s="53" t="s">
        <v>146</v>
      </c>
      <c r="D44" s="30"/>
      <c r="E44" s="31">
        <v>0</v>
      </c>
      <c r="F44" s="46" t="s">
        <v>142</v>
      </c>
      <c r="G44" s="31">
        <v>2</v>
      </c>
      <c r="H44" s="14" t="s">
        <v>146</v>
      </c>
      <c r="I44" s="6"/>
      <c r="J44" s="6"/>
    </row>
    <row r="45" spans="1:10" ht="15">
      <c r="A45" s="79"/>
      <c r="B45" s="6"/>
      <c r="C45" s="52" t="s">
        <v>145</v>
      </c>
      <c r="D45" s="31"/>
      <c r="E45" s="6"/>
      <c r="F45" s="8"/>
      <c r="G45" s="6"/>
      <c r="H45" s="6"/>
      <c r="I45" s="6"/>
      <c r="J45" s="6"/>
    </row>
    <row r="46" spans="1:10" ht="15">
      <c r="A46" s="80"/>
      <c r="B46" s="9"/>
      <c r="C46" s="51" t="s">
        <v>142</v>
      </c>
      <c r="D46" s="30"/>
      <c r="E46" s="9"/>
      <c r="F46" s="9"/>
      <c r="G46" s="9"/>
      <c r="H46" s="9"/>
      <c r="I46" s="6"/>
      <c r="J46" s="6"/>
    </row>
    <row r="47" spans="1:10" ht="15.75">
      <c r="A47" s="6"/>
      <c r="B47" s="6"/>
      <c r="C47" s="69" t="s">
        <v>231</v>
      </c>
      <c r="D47" s="60"/>
      <c r="E47" s="6"/>
      <c r="F47" s="54" t="s">
        <v>228</v>
      </c>
      <c r="G47" s="6"/>
      <c r="H47" s="6"/>
      <c r="I47" s="6"/>
      <c r="J47" s="6"/>
    </row>
    <row r="48" spans="1:10" ht="15" customHeight="1">
      <c r="A48" s="79" t="s">
        <v>151</v>
      </c>
      <c r="B48" s="6">
        <v>1</v>
      </c>
      <c r="C48" s="46" t="s">
        <v>146</v>
      </c>
      <c r="D48" s="60"/>
      <c r="E48" s="30">
        <v>7</v>
      </c>
      <c r="F48" s="46" t="s">
        <v>142</v>
      </c>
      <c r="G48" s="30">
        <v>8</v>
      </c>
      <c r="H48" s="46" t="s">
        <v>201</v>
      </c>
      <c r="I48" s="6"/>
      <c r="J48" s="6"/>
    </row>
    <row r="49" spans="1:10" ht="15" customHeight="1">
      <c r="A49" s="79"/>
      <c r="B49" s="6">
        <v>2</v>
      </c>
      <c r="C49" s="29" t="s">
        <v>145</v>
      </c>
      <c r="D49" s="61"/>
      <c r="E49" s="6"/>
      <c r="F49" s="55" t="s">
        <v>226</v>
      </c>
      <c r="G49" s="6"/>
      <c r="H49" s="6"/>
      <c r="I49" s="6"/>
      <c r="J49" s="6"/>
    </row>
    <row r="50" spans="1:10" ht="15" customHeight="1">
      <c r="A50" s="47"/>
      <c r="B50" s="6">
        <v>3</v>
      </c>
      <c r="C50" s="46" t="s">
        <v>201</v>
      </c>
      <c r="D50" s="61"/>
      <c r="E50" s="56">
        <v>8</v>
      </c>
      <c r="F50" s="28" t="s">
        <v>145</v>
      </c>
      <c r="G50" s="56">
        <v>9</v>
      </c>
      <c r="H50" s="14" t="s">
        <v>146</v>
      </c>
      <c r="I50" s="6"/>
      <c r="J50" s="6"/>
    </row>
    <row r="51" spans="1:10" ht="15" customHeight="1">
      <c r="A51" s="48"/>
      <c r="B51" s="9"/>
      <c r="C51" s="9"/>
      <c r="D51" s="9"/>
      <c r="E51" s="9"/>
      <c r="F51" s="9"/>
      <c r="G51" s="9"/>
      <c r="H51" s="9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8" ht="15.75">
      <c r="A58" s="4"/>
      <c r="B58" s="4"/>
      <c r="C58" s="4"/>
      <c r="D58" s="4"/>
      <c r="E58" s="4"/>
      <c r="F58" s="4"/>
      <c r="H58" s="25"/>
    </row>
    <row r="59" spans="1:8" ht="15.75">
      <c r="A59" s="4"/>
      <c r="B59" s="4"/>
      <c r="C59" s="4"/>
      <c r="D59" s="4"/>
      <c r="E59" s="4"/>
      <c r="F59" s="4"/>
      <c r="H59" s="25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.75">
      <c r="A62" s="4"/>
      <c r="B62" s="4"/>
      <c r="C62" s="64"/>
      <c r="D62" s="4"/>
      <c r="E62" s="4"/>
      <c r="F62" s="4"/>
    </row>
    <row r="63" spans="1:6" ht="15">
      <c r="A63" s="4"/>
      <c r="B63" s="4"/>
      <c r="C63" s="6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4"/>
      <c r="D65" s="4"/>
      <c r="E65" s="4"/>
      <c r="F65" s="4"/>
    </row>
    <row r="66" spans="1:6" ht="15">
      <c r="A66" s="4"/>
      <c r="B66" s="4"/>
      <c r="C66" s="6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</sheetData>
  <sheetProtection/>
  <mergeCells count="9">
    <mergeCell ref="A48:A49"/>
    <mergeCell ref="A1:H1"/>
    <mergeCell ref="A41:A42"/>
    <mergeCell ref="A44:A46"/>
    <mergeCell ref="A3:A7"/>
    <mergeCell ref="A13:A16"/>
    <mergeCell ref="A19:A22"/>
    <mergeCell ref="A25:A28"/>
    <mergeCell ref="A31:A33"/>
  </mergeCells>
  <printOptions/>
  <pageMargins left="0.36" right="0.29" top="0.33" bottom="0.33" header="0.24" footer="0.2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B15">
      <selection activeCell="C20" sqref="C20"/>
    </sheetView>
  </sheetViews>
  <sheetFormatPr defaultColWidth="9.140625" defaultRowHeight="15"/>
  <cols>
    <col min="1" max="1" width="11.28125" style="0" customWidth="1"/>
    <col min="2" max="2" width="11.57421875" style="0" customWidth="1"/>
    <col min="3" max="3" width="63.00390625" style="0" customWidth="1"/>
  </cols>
  <sheetData>
    <row r="1" spans="1:3" ht="15">
      <c r="A1" s="82" t="s">
        <v>152</v>
      </c>
      <c r="B1" s="83"/>
      <c r="C1" s="83"/>
    </row>
    <row r="2" spans="1:3" ht="15">
      <c r="A2" s="83"/>
      <c r="B2" s="83"/>
      <c r="C2" s="83"/>
    </row>
    <row r="3" spans="1:3" ht="16.5" thickBot="1">
      <c r="A3" s="15" t="s">
        <v>153</v>
      </c>
      <c r="B3" s="15" t="s">
        <v>154</v>
      </c>
      <c r="C3" s="15" t="s">
        <v>155</v>
      </c>
    </row>
    <row r="4" spans="1:3" ht="15">
      <c r="A4" s="84" t="s">
        <v>185</v>
      </c>
      <c r="B4" s="16">
        <v>0.3125</v>
      </c>
      <c r="C4" s="17" t="s">
        <v>157</v>
      </c>
    </row>
    <row r="5" spans="1:3" ht="15">
      <c r="A5" s="85"/>
      <c r="B5" s="12" t="s">
        <v>156</v>
      </c>
      <c r="C5" s="18" t="s">
        <v>158</v>
      </c>
    </row>
    <row r="6" spans="1:3" ht="15">
      <c r="A6" s="85"/>
      <c r="B6" s="11">
        <v>0.375</v>
      </c>
      <c r="C6" s="18" t="s">
        <v>168</v>
      </c>
    </row>
    <row r="7" spans="1:3" ht="15">
      <c r="A7" s="85"/>
      <c r="B7" s="11">
        <v>0.4166666666666667</v>
      </c>
      <c r="C7" s="18" t="s">
        <v>169</v>
      </c>
    </row>
    <row r="8" spans="1:3" ht="15">
      <c r="A8" s="85"/>
      <c r="B8" s="11">
        <v>0.4583333333333333</v>
      </c>
      <c r="C8" s="18" t="s">
        <v>159</v>
      </c>
    </row>
    <row r="9" spans="1:3" ht="15">
      <c r="A9" s="85"/>
      <c r="B9" s="11">
        <v>0.4583333333333333</v>
      </c>
      <c r="C9" s="18" t="s">
        <v>170</v>
      </c>
    </row>
    <row r="10" spans="1:3" ht="15">
      <c r="A10" s="85"/>
      <c r="B10" s="11">
        <v>0.5</v>
      </c>
      <c r="C10" s="18" t="s">
        <v>160</v>
      </c>
    </row>
    <row r="11" spans="1:3" ht="15">
      <c r="A11" s="85"/>
      <c r="B11" s="13">
        <v>0.5416666666666666</v>
      </c>
      <c r="C11" s="18" t="s">
        <v>161</v>
      </c>
    </row>
    <row r="12" spans="1:3" ht="15">
      <c r="A12" s="85"/>
      <c r="B12" s="13">
        <v>0.5833333333333334</v>
      </c>
      <c r="C12" s="19" t="s">
        <v>167</v>
      </c>
    </row>
    <row r="13" spans="1:3" ht="15">
      <c r="A13" s="85"/>
      <c r="B13" s="13">
        <v>0.625</v>
      </c>
      <c r="C13" s="18" t="s">
        <v>166</v>
      </c>
    </row>
    <row r="14" spans="1:3" ht="15">
      <c r="A14" s="85"/>
      <c r="B14" s="13">
        <v>0.6666666666666666</v>
      </c>
      <c r="C14" s="18" t="s">
        <v>162</v>
      </c>
    </row>
    <row r="15" spans="1:3" ht="15">
      <c r="A15" s="85"/>
      <c r="B15" s="13">
        <v>0.7083333333333334</v>
      </c>
      <c r="C15" s="18" t="s">
        <v>163</v>
      </c>
    </row>
    <row r="16" spans="1:3" ht="15">
      <c r="A16" s="85"/>
      <c r="B16" s="13">
        <v>0.75</v>
      </c>
      <c r="C16" s="18" t="s">
        <v>164</v>
      </c>
    </row>
    <row r="17" spans="1:3" ht="15">
      <c r="A17" s="85"/>
      <c r="B17" s="13">
        <v>0.7916666666666666</v>
      </c>
      <c r="C17" s="18" t="s">
        <v>165</v>
      </c>
    </row>
    <row r="18" spans="1:3" ht="15.75" thickBot="1">
      <c r="A18" s="87"/>
      <c r="B18" s="20">
        <v>0.8333333333333334</v>
      </c>
      <c r="C18" s="21" t="s">
        <v>171</v>
      </c>
    </row>
    <row r="19" spans="1:3" ht="15">
      <c r="A19" s="84" t="s">
        <v>184</v>
      </c>
      <c r="B19" s="22">
        <v>0.3125</v>
      </c>
      <c r="C19" s="23" t="s">
        <v>172</v>
      </c>
    </row>
    <row r="20" spans="1:3" ht="15">
      <c r="A20" s="85"/>
      <c r="B20" s="13">
        <v>0.3333333333333333</v>
      </c>
      <c r="C20" s="18" t="s">
        <v>173</v>
      </c>
    </row>
    <row r="21" spans="1:3" ht="15">
      <c r="A21" s="85"/>
      <c r="B21" s="13">
        <v>0.375</v>
      </c>
      <c r="C21" s="18" t="s">
        <v>199</v>
      </c>
    </row>
    <row r="22" spans="1:3" ht="15">
      <c r="A22" s="85"/>
      <c r="B22" s="13">
        <v>0.375</v>
      </c>
      <c r="C22" s="18" t="s">
        <v>174</v>
      </c>
    </row>
    <row r="23" spans="1:3" ht="15">
      <c r="A23" s="85"/>
      <c r="B23" s="13">
        <v>0.4166666666666667</v>
      </c>
      <c r="C23" s="18" t="s">
        <v>175</v>
      </c>
    </row>
    <row r="24" spans="1:3" ht="15">
      <c r="A24" s="85"/>
      <c r="B24" s="13">
        <v>0.4583333333333333</v>
      </c>
      <c r="C24" s="18" t="s">
        <v>176</v>
      </c>
    </row>
    <row r="25" spans="1:3" ht="15">
      <c r="A25" s="85"/>
      <c r="B25" s="13">
        <v>0.5</v>
      </c>
      <c r="C25" s="18" t="s">
        <v>177</v>
      </c>
    </row>
    <row r="26" spans="1:3" ht="15">
      <c r="A26" s="85"/>
      <c r="B26" s="13">
        <v>0.5416666666666666</v>
      </c>
      <c r="C26" s="18" t="s">
        <v>160</v>
      </c>
    </row>
    <row r="27" spans="1:3" ht="15">
      <c r="A27" s="85"/>
      <c r="B27" s="13">
        <v>0.5833333333333334</v>
      </c>
      <c r="C27" s="18" t="s">
        <v>178</v>
      </c>
    </row>
    <row r="28" spans="1:3" ht="15">
      <c r="A28" s="85"/>
      <c r="B28" s="13">
        <v>0.625</v>
      </c>
      <c r="C28" s="18" t="s">
        <v>179</v>
      </c>
    </row>
    <row r="29" spans="1:3" ht="15">
      <c r="A29" s="85"/>
      <c r="B29" s="13">
        <v>0.6666666666666666</v>
      </c>
      <c r="C29" s="18" t="s">
        <v>180</v>
      </c>
    </row>
    <row r="30" spans="1:3" ht="15">
      <c r="A30" s="85"/>
      <c r="B30" s="13">
        <v>0.7083333333333334</v>
      </c>
      <c r="C30" s="18" t="s">
        <v>181</v>
      </c>
    </row>
    <row r="31" spans="1:3" ht="15">
      <c r="A31" s="85"/>
      <c r="B31" s="13">
        <v>0.75</v>
      </c>
      <c r="C31" s="18" t="s">
        <v>182</v>
      </c>
    </row>
    <row r="32" spans="1:3" ht="15.75" thickBot="1">
      <c r="A32" s="86"/>
      <c r="B32" s="27">
        <v>0.8333333333333334</v>
      </c>
      <c r="C32" s="24" t="s">
        <v>171</v>
      </c>
    </row>
    <row r="33" spans="1:3" ht="15" customHeight="1">
      <c r="A33" s="84" t="s">
        <v>186</v>
      </c>
      <c r="B33" s="22">
        <v>0.3125</v>
      </c>
      <c r="C33" s="23" t="s">
        <v>183</v>
      </c>
    </row>
    <row r="34" spans="1:3" ht="15">
      <c r="A34" s="88"/>
      <c r="B34" s="13">
        <v>0.4166666666666667</v>
      </c>
      <c r="C34" s="18" t="s">
        <v>187</v>
      </c>
    </row>
    <row r="35" spans="1:3" ht="15">
      <c r="A35" s="88"/>
      <c r="B35" s="13">
        <v>0.4583333333333333</v>
      </c>
      <c r="C35" s="18" t="s">
        <v>188</v>
      </c>
    </row>
    <row r="36" spans="1:3" ht="15">
      <c r="A36" s="88"/>
      <c r="B36" s="13">
        <v>0.4583333333333333</v>
      </c>
      <c r="C36" s="18" t="s">
        <v>189</v>
      </c>
    </row>
    <row r="37" spans="1:3" ht="15.75" thickBot="1">
      <c r="A37" s="89"/>
      <c r="B37" s="20">
        <v>0.5</v>
      </c>
      <c r="C37" s="21" t="s">
        <v>190</v>
      </c>
    </row>
    <row r="38" spans="2:3" ht="15.75">
      <c r="B38" s="10"/>
      <c r="C38" s="25" t="s">
        <v>191</v>
      </c>
    </row>
    <row r="39" spans="2:4" ht="15.75">
      <c r="B39" s="26"/>
      <c r="C39" s="25" t="s">
        <v>192</v>
      </c>
      <c r="D39" s="4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</sheetData>
  <sheetProtection/>
  <mergeCells count="4">
    <mergeCell ref="A1:C2"/>
    <mergeCell ref="A19:A32"/>
    <mergeCell ref="A4:A18"/>
    <mergeCell ref="A33:A3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="115" zoomScaleNormal="115" zoomScalePageLayoutView="0" workbookViewId="0" topLeftCell="A1">
      <selection activeCell="G59" sqref="G59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0.140625" style="0" customWidth="1"/>
    <col min="4" max="4" width="18.7109375" style="0" customWidth="1"/>
    <col min="5" max="5" width="17.421875" style="0" bestFit="1" customWidth="1"/>
    <col min="6" max="6" width="13.57421875" style="0" bestFit="1" customWidth="1"/>
  </cols>
  <sheetData>
    <row r="1" spans="1:5" ht="21.75" customHeight="1">
      <c r="A1" s="75" t="s">
        <v>86</v>
      </c>
      <c r="B1" s="75"/>
      <c r="C1" s="75"/>
      <c r="E1" s="4"/>
    </row>
    <row r="2" spans="2:5" ht="15">
      <c r="B2" t="s">
        <v>210</v>
      </c>
      <c r="E2" s="4"/>
    </row>
    <row r="3" spans="1:5" ht="15">
      <c r="A3" s="70"/>
      <c r="B3" s="1"/>
      <c r="C3" s="3" t="s">
        <v>210</v>
      </c>
      <c r="E3" s="4"/>
    </row>
    <row r="4" spans="1:5" ht="15">
      <c r="A4" s="71"/>
      <c r="B4" s="2" t="s">
        <v>211</v>
      </c>
      <c r="C4" s="39"/>
      <c r="E4" s="4"/>
    </row>
    <row r="5" spans="3:5" ht="15">
      <c r="C5" s="40"/>
      <c r="D5" s="3" t="s">
        <v>95</v>
      </c>
      <c r="E5" s="4"/>
    </row>
    <row r="6" spans="2:5" ht="15">
      <c r="B6" t="s">
        <v>95</v>
      </c>
      <c r="C6" s="40"/>
      <c r="D6" s="39"/>
      <c r="E6" s="4"/>
    </row>
    <row r="7" spans="1:5" ht="15">
      <c r="A7" s="70"/>
      <c r="B7" s="1"/>
      <c r="C7" s="2" t="s">
        <v>95</v>
      </c>
      <c r="D7" s="40"/>
      <c r="E7" s="4"/>
    </row>
    <row r="8" spans="1:5" ht="15">
      <c r="A8" s="71"/>
      <c r="B8" s="2" t="s">
        <v>212</v>
      </c>
      <c r="D8" s="40"/>
      <c r="E8" s="4"/>
    </row>
    <row r="9" spans="4:6" ht="15">
      <c r="D9" s="40"/>
      <c r="E9" s="3" t="s">
        <v>99</v>
      </c>
      <c r="F9" s="4"/>
    </row>
    <row r="10" spans="2:6" ht="15">
      <c r="B10" t="s">
        <v>108</v>
      </c>
      <c r="D10" s="40"/>
      <c r="E10" s="39"/>
      <c r="F10" s="4"/>
    </row>
    <row r="11" spans="1:6" ht="15">
      <c r="A11" s="70"/>
      <c r="B11" s="1"/>
      <c r="C11" s="3" t="s">
        <v>99</v>
      </c>
      <c r="D11" s="40"/>
      <c r="E11" s="40"/>
      <c r="F11" s="4"/>
    </row>
    <row r="12" spans="1:6" ht="15">
      <c r="A12" s="71"/>
      <c r="B12" s="2" t="s">
        <v>99</v>
      </c>
      <c r="C12" s="39"/>
      <c r="D12" s="40"/>
      <c r="E12" s="40"/>
      <c r="F12" s="4"/>
    </row>
    <row r="13" spans="3:6" ht="15">
      <c r="C13" s="40"/>
      <c r="D13" s="2" t="s">
        <v>99</v>
      </c>
      <c r="E13" s="40"/>
      <c r="F13" s="4"/>
    </row>
    <row r="14" spans="2:6" ht="15">
      <c r="B14" t="s">
        <v>213</v>
      </c>
      <c r="C14" s="40"/>
      <c r="E14" s="40"/>
      <c r="F14" s="4"/>
    </row>
    <row r="15" spans="1:6" ht="15">
      <c r="A15" s="70"/>
      <c r="B15" s="1"/>
      <c r="C15" s="2" t="s">
        <v>213</v>
      </c>
      <c r="E15" s="40"/>
      <c r="F15" s="3" t="s">
        <v>99</v>
      </c>
    </row>
    <row r="16" spans="1:6" ht="15">
      <c r="A16" s="71"/>
      <c r="B16" s="2" t="s">
        <v>120</v>
      </c>
      <c r="E16" s="40"/>
      <c r="F16" s="4"/>
    </row>
    <row r="17" spans="5:6" ht="15">
      <c r="E17" s="40"/>
      <c r="F17" s="4"/>
    </row>
    <row r="18" spans="2:6" ht="15">
      <c r="B18" t="s">
        <v>112</v>
      </c>
      <c r="E18" s="40"/>
      <c r="F18" s="4"/>
    </row>
    <row r="19" spans="1:6" ht="15">
      <c r="A19" s="70"/>
      <c r="B19" s="1"/>
      <c r="C19" s="3" t="s">
        <v>112</v>
      </c>
      <c r="E19" s="40"/>
      <c r="F19" s="4"/>
    </row>
    <row r="20" spans="1:6" ht="15">
      <c r="A20" s="71"/>
      <c r="B20" s="2" t="s">
        <v>214</v>
      </c>
      <c r="C20" s="39"/>
      <c r="E20" s="40"/>
      <c r="F20" s="4"/>
    </row>
    <row r="21" spans="3:6" ht="15">
      <c r="C21" s="40"/>
      <c r="D21" s="3" t="s">
        <v>112</v>
      </c>
      <c r="E21" s="40"/>
      <c r="F21" s="4"/>
    </row>
    <row r="22" spans="2:6" ht="15">
      <c r="B22" t="s">
        <v>215</v>
      </c>
      <c r="C22" s="40"/>
      <c r="D22" s="39"/>
      <c r="E22" s="40"/>
      <c r="F22" s="4"/>
    </row>
    <row r="23" spans="1:6" ht="15">
      <c r="A23" s="70"/>
      <c r="B23" s="1"/>
      <c r="C23" s="2" t="s">
        <v>103</v>
      </c>
      <c r="D23" s="40"/>
      <c r="E23" s="40"/>
      <c r="F23" s="4"/>
    </row>
    <row r="24" spans="1:6" ht="15">
      <c r="A24" s="71"/>
      <c r="B24" s="2" t="s">
        <v>103</v>
      </c>
      <c r="D24" s="40"/>
      <c r="E24" s="40"/>
      <c r="F24" s="4"/>
    </row>
    <row r="25" spans="4:6" ht="15">
      <c r="D25" s="40"/>
      <c r="E25" s="40"/>
      <c r="F25" s="4"/>
    </row>
    <row r="26" spans="2:6" ht="15">
      <c r="B26" t="s">
        <v>109</v>
      </c>
      <c r="D26" s="40"/>
      <c r="E26" s="2" t="s">
        <v>112</v>
      </c>
      <c r="F26" s="4"/>
    </row>
    <row r="27" spans="1:6" ht="15">
      <c r="A27" s="70"/>
      <c r="B27" s="1"/>
      <c r="C27" s="3" t="s">
        <v>109</v>
      </c>
      <c r="D27" s="40"/>
      <c r="E27" s="4"/>
      <c r="F27" s="4"/>
    </row>
    <row r="28" spans="1:6" ht="15">
      <c r="A28" s="71"/>
      <c r="B28" s="2" t="s">
        <v>104</v>
      </c>
      <c r="C28" s="39"/>
      <c r="D28" s="40"/>
      <c r="E28" s="4"/>
      <c r="F28" s="4"/>
    </row>
    <row r="29" spans="3:6" ht="15">
      <c r="C29" s="40"/>
      <c r="D29" s="2" t="s">
        <v>200</v>
      </c>
      <c r="E29" s="4"/>
      <c r="F29" s="4"/>
    </row>
    <row r="30" spans="2:6" ht="15">
      <c r="B30" t="s">
        <v>200</v>
      </c>
      <c r="C30" s="40"/>
      <c r="E30" s="4"/>
      <c r="F30" s="4"/>
    </row>
    <row r="31" spans="1:6" ht="15">
      <c r="A31" s="70"/>
      <c r="B31" s="1"/>
      <c r="C31" s="2" t="s">
        <v>200</v>
      </c>
      <c r="E31" s="4"/>
      <c r="F31" s="4"/>
    </row>
    <row r="32" spans="1:6" ht="15">
      <c r="A32" s="71"/>
      <c r="B32" s="2" t="s">
        <v>102</v>
      </c>
      <c r="E32" s="4"/>
      <c r="F32" s="4"/>
    </row>
    <row r="33" spans="5:6" ht="15">
      <c r="E33" s="4"/>
      <c r="F33" s="4"/>
    </row>
    <row r="34" spans="2:6" ht="15">
      <c r="B34" t="s">
        <v>105</v>
      </c>
      <c r="E34" s="4"/>
      <c r="F34" s="4"/>
    </row>
    <row r="35" spans="1:6" ht="15">
      <c r="A35" s="70"/>
      <c r="B35" s="1"/>
      <c r="C35" s="3" t="s">
        <v>105</v>
      </c>
      <c r="E35" s="4"/>
      <c r="F35" s="4"/>
    </row>
    <row r="36" spans="1:6" ht="15">
      <c r="A36" s="71"/>
      <c r="B36" s="2" t="s">
        <v>114</v>
      </c>
      <c r="C36" s="39"/>
      <c r="E36" s="4"/>
      <c r="F36" s="4"/>
    </row>
    <row r="37" spans="3:6" ht="15">
      <c r="C37" s="40"/>
      <c r="D37" s="3" t="s">
        <v>105</v>
      </c>
      <c r="E37" s="4"/>
      <c r="F37" s="4"/>
    </row>
    <row r="38" spans="2:6" ht="15">
      <c r="B38" t="s">
        <v>89</v>
      </c>
      <c r="C38" s="40"/>
      <c r="D38" s="39"/>
      <c r="E38" s="4"/>
      <c r="F38" s="4"/>
    </row>
    <row r="39" spans="1:6" ht="15">
      <c r="A39" s="70"/>
      <c r="B39" s="1"/>
      <c r="C39" s="2" t="s">
        <v>89</v>
      </c>
      <c r="D39" s="40"/>
      <c r="E39" s="4"/>
      <c r="F39" s="4"/>
    </row>
    <row r="40" spans="1:6" ht="15">
      <c r="A40" s="71"/>
      <c r="B40" s="2" t="s">
        <v>111</v>
      </c>
      <c r="D40" s="40"/>
      <c r="E40" s="4"/>
      <c r="F40" s="4"/>
    </row>
    <row r="41" spans="4:6" ht="15">
      <c r="D41" s="40"/>
      <c r="E41" s="3" t="s">
        <v>105</v>
      </c>
      <c r="F41" s="4"/>
    </row>
    <row r="42" spans="2:6" ht="15">
      <c r="B42" t="s">
        <v>90</v>
      </c>
      <c r="D42" s="40"/>
      <c r="E42" s="39"/>
      <c r="F42" s="4"/>
    </row>
    <row r="43" spans="1:6" ht="15">
      <c r="A43" s="70"/>
      <c r="B43" s="1"/>
      <c r="C43" s="3" t="s">
        <v>90</v>
      </c>
      <c r="D43" s="40"/>
      <c r="E43" s="40"/>
      <c r="F43" s="4"/>
    </row>
    <row r="44" spans="1:6" ht="15">
      <c r="A44" s="71"/>
      <c r="B44" s="2" t="s">
        <v>107</v>
      </c>
      <c r="C44" s="39"/>
      <c r="D44" s="40"/>
      <c r="E44" s="40"/>
      <c r="F44" s="4"/>
    </row>
    <row r="45" spans="3:6" ht="15">
      <c r="C45" s="40"/>
      <c r="D45" s="2" t="s">
        <v>90</v>
      </c>
      <c r="E45" s="40"/>
      <c r="F45" s="4"/>
    </row>
    <row r="46" spans="2:6" ht="15">
      <c r="B46" t="s">
        <v>91</v>
      </c>
      <c r="C46" s="40"/>
      <c r="E46" s="40"/>
      <c r="F46" s="4"/>
    </row>
    <row r="47" spans="1:6" ht="15">
      <c r="A47" s="70"/>
      <c r="B47" s="1"/>
      <c r="C47" s="2" t="s">
        <v>117</v>
      </c>
      <c r="D47" s="4"/>
      <c r="E47" s="40"/>
      <c r="F47" s="4"/>
    </row>
    <row r="48" spans="1:6" ht="15">
      <c r="A48" s="71"/>
      <c r="B48" s="2" t="s">
        <v>117</v>
      </c>
      <c r="E48" s="40"/>
      <c r="F48" s="4"/>
    </row>
    <row r="49" spans="5:6" ht="15">
      <c r="E49" s="40"/>
      <c r="F49" s="3" t="s">
        <v>105</v>
      </c>
    </row>
    <row r="50" spans="2:6" ht="15">
      <c r="B50" t="s">
        <v>113</v>
      </c>
      <c r="E50" s="40"/>
      <c r="F50" s="4"/>
    </row>
    <row r="51" spans="1:6" ht="15">
      <c r="A51" s="70"/>
      <c r="B51" s="1"/>
      <c r="C51" s="3" t="s">
        <v>94</v>
      </c>
      <c r="D51" s="4"/>
      <c r="E51" s="40"/>
      <c r="F51" s="4"/>
    </row>
    <row r="52" spans="1:6" ht="15">
      <c r="A52" s="71"/>
      <c r="B52" s="2" t="s">
        <v>94</v>
      </c>
      <c r="C52" s="39"/>
      <c r="E52" s="40"/>
      <c r="F52" s="4"/>
    </row>
    <row r="53" spans="3:6" ht="15">
      <c r="C53" s="40"/>
      <c r="D53" s="3" t="s">
        <v>94</v>
      </c>
      <c r="E53" s="40"/>
      <c r="F53" s="4"/>
    </row>
    <row r="54" spans="2:6" ht="15">
      <c r="B54" t="s">
        <v>121</v>
      </c>
      <c r="C54" s="40"/>
      <c r="D54" s="39"/>
      <c r="E54" s="40"/>
      <c r="F54" s="4"/>
    </row>
    <row r="55" spans="1:6" ht="15">
      <c r="A55" s="70"/>
      <c r="B55" s="1"/>
      <c r="C55" s="2" t="s">
        <v>121</v>
      </c>
      <c r="D55" s="40"/>
      <c r="E55" s="40"/>
      <c r="F55" s="4"/>
    </row>
    <row r="56" spans="1:6" ht="15">
      <c r="A56" s="71"/>
      <c r="B56" s="2" t="s">
        <v>101</v>
      </c>
      <c r="D56" s="40"/>
      <c r="E56" s="40"/>
      <c r="F56" s="4"/>
    </row>
    <row r="57" spans="4:6" ht="15">
      <c r="D57" s="40"/>
      <c r="E57" s="2" t="s">
        <v>94</v>
      </c>
      <c r="F57" s="4"/>
    </row>
    <row r="58" spans="2:6" ht="15">
      <c r="B58" t="s">
        <v>118</v>
      </c>
      <c r="D58" s="40"/>
      <c r="E58" s="4"/>
      <c r="F58" s="4"/>
    </row>
    <row r="59" spans="1:6" ht="15">
      <c r="A59" s="70"/>
      <c r="B59" s="1"/>
      <c r="C59" s="3" t="s">
        <v>124</v>
      </c>
      <c r="D59" s="40"/>
      <c r="E59" s="4"/>
      <c r="F59" s="4"/>
    </row>
    <row r="60" spans="1:6" ht="15">
      <c r="A60" s="71"/>
      <c r="B60" s="2" t="s">
        <v>124</v>
      </c>
      <c r="C60" s="39"/>
      <c r="D60" s="40"/>
      <c r="E60" s="4"/>
      <c r="F60" s="4"/>
    </row>
    <row r="61" spans="3:6" ht="15">
      <c r="C61" s="40"/>
      <c r="D61" s="2" t="s">
        <v>119</v>
      </c>
      <c r="E61" s="4"/>
      <c r="F61" s="4"/>
    </row>
    <row r="62" spans="2:6" ht="15">
      <c r="B62" t="s">
        <v>216</v>
      </c>
      <c r="C62" s="40"/>
      <c r="D62" s="4"/>
      <c r="F62" s="4"/>
    </row>
    <row r="63" spans="1:6" ht="15">
      <c r="A63" s="70"/>
      <c r="B63" s="1"/>
      <c r="C63" s="2" t="s">
        <v>119</v>
      </c>
      <c r="D63" s="4"/>
      <c r="F63" s="4"/>
    </row>
    <row r="64" spans="1:6" ht="15">
      <c r="A64" s="71"/>
      <c r="B64" s="2" t="s">
        <v>119</v>
      </c>
      <c r="F64" s="4"/>
    </row>
    <row r="65" ht="15">
      <c r="F65" s="4"/>
    </row>
    <row r="66" ht="15">
      <c r="F66" s="4"/>
    </row>
    <row r="67" ht="15">
      <c r="F67" s="4"/>
    </row>
    <row r="68" ht="15">
      <c r="F68" s="4"/>
    </row>
  </sheetData>
  <sheetProtection/>
  <mergeCells count="17">
    <mergeCell ref="A63:A64"/>
    <mergeCell ref="A19:A20"/>
    <mergeCell ref="A27:A28"/>
    <mergeCell ref="A35:A36"/>
    <mergeCell ref="A43:A44"/>
    <mergeCell ref="A51:A52"/>
    <mergeCell ref="A23:A24"/>
    <mergeCell ref="A59:A60"/>
    <mergeCell ref="A55:A56"/>
    <mergeCell ref="A47:A48"/>
    <mergeCell ref="A39:A40"/>
    <mergeCell ref="A31:A32"/>
    <mergeCell ref="A15:A16"/>
    <mergeCell ref="A11:A12"/>
    <mergeCell ref="A1:C1"/>
    <mergeCell ref="A3:A4"/>
    <mergeCell ref="A7:A8"/>
  </mergeCells>
  <printOptions/>
  <pageMargins left="0.36" right="0.29" top="0.33" bottom="0.33" header="0.24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2009-08-17T08:24:37Z</cp:lastPrinted>
  <dcterms:created xsi:type="dcterms:W3CDTF">2009-08-14T22:04:29Z</dcterms:created>
  <dcterms:modified xsi:type="dcterms:W3CDTF">2009-08-18T19:19:45Z</dcterms:modified>
  <cp:category/>
  <cp:version/>
  <cp:contentType/>
  <cp:contentStatus/>
</cp:coreProperties>
</file>