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TBBDF GK\"/>
    </mc:Choice>
  </mc:AlternateContent>
  <bookViews>
    <workbookView xWindow="0" yWindow="0" windowWidth="19200" windowHeight="7060" activeTab="3"/>
  </bookViews>
  <sheets>
    <sheet name="bocce" sheetId="1" r:id="rId1"/>
    <sheet name="bowling" sheetId="2" r:id="rId2"/>
    <sheet name="dart" sheetId="3" r:id="rId3"/>
    <sheet name="3branş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G53" i="4"/>
  <c r="G36" i="2"/>
  <c r="H50" i="1"/>
  <c r="H36" i="1"/>
  <c r="G14" i="4"/>
  <c r="G15" i="4"/>
  <c r="G16" i="4"/>
  <c r="G17" i="4"/>
  <c r="G18" i="4"/>
  <c r="G19" i="4"/>
  <c r="G13" i="4"/>
  <c r="G4" i="4" l="1"/>
  <c r="G5" i="4"/>
  <c r="G6" i="4"/>
  <c r="G7" i="4"/>
  <c r="G8" i="4"/>
  <c r="G9" i="4"/>
  <c r="G10" i="4"/>
  <c r="G11" i="4"/>
  <c r="G12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4" i="4"/>
  <c r="G55" i="4"/>
  <c r="G3" i="4"/>
  <c r="E56" i="4"/>
  <c r="F56" i="4"/>
  <c r="D56" i="4"/>
  <c r="M37" i="1"/>
  <c r="H17" i="1"/>
  <c r="G17" i="2" l="1"/>
  <c r="I21" i="3" l="1"/>
  <c r="G56" i="4" l="1"/>
</calcChain>
</file>

<file path=xl/sharedStrings.xml><?xml version="1.0" encoding="utf-8"?>
<sst xmlns="http://schemas.openxmlformats.org/spreadsheetml/2006/main" count="496" uniqueCount="205">
  <si>
    <t>Birinci Lig</t>
  </si>
  <si>
    <t>İkinci Lig</t>
  </si>
  <si>
    <t>Üçüncü Lig</t>
  </si>
  <si>
    <t>Kulüpler Şamp.</t>
  </si>
  <si>
    <t>İki sezon birinci ligde yer alanlar</t>
  </si>
  <si>
    <t xml:space="preserve">Delege: </t>
  </si>
  <si>
    <t>İki sezon ikinci lig veya iki sezon birinci ve ikinci ligde yer alanlar:</t>
  </si>
  <si>
    <t>İki sezon üst üste faal olanlar:</t>
  </si>
  <si>
    <t>DELEGE</t>
  </si>
  <si>
    <t>Delege</t>
  </si>
  <si>
    <t>Bowling</t>
  </si>
  <si>
    <t>Dart</t>
  </si>
  <si>
    <t>Bocce</t>
  </si>
  <si>
    <t xml:space="preserve">Toplam </t>
  </si>
  <si>
    <t>TOPLAM</t>
  </si>
  <si>
    <t>No:</t>
  </si>
  <si>
    <t>İBSK</t>
  </si>
  <si>
    <t>GENÇLERBİRLİĞİ</t>
  </si>
  <si>
    <t>BOĞAZİÇİ</t>
  </si>
  <si>
    <t>ABK</t>
  </si>
  <si>
    <t>BURSASPOR</t>
  </si>
  <si>
    <t>KULÜP</t>
  </si>
  <si>
    <t>MİNİK YILDIZ</t>
  </si>
  <si>
    <t>GENÇLER</t>
  </si>
  <si>
    <t>NİLÜFER</t>
  </si>
  <si>
    <t>UBİKS</t>
  </si>
  <si>
    <t>HİS VE DANS</t>
  </si>
  <si>
    <t>FOMGET</t>
  </si>
  <si>
    <t>ANKARA BOCCE</t>
  </si>
  <si>
    <t>ANKARA DART</t>
  </si>
  <si>
    <t>BOZKUŞ</t>
  </si>
  <si>
    <t>İDARECİ VE BÜROKRATLAR BİR</t>
  </si>
  <si>
    <t>MERSİN İDMANYURDU</t>
  </si>
  <si>
    <t>TAİ</t>
  </si>
  <si>
    <t>KADIN &amp; ERKEK</t>
  </si>
  <si>
    <t>İKİ SEZON FAAL OLANLAR</t>
  </si>
  <si>
    <t>İki sezon üst üste faal olanlar</t>
  </si>
  <si>
    <t>GENÇ NESİL</t>
  </si>
  <si>
    <t>BARTIN ÜNİV</t>
  </si>
  <si>
    <t>BAŞKENT SPOR EĞİTİM</t>
  </si>
  <si>
    <t>HACETTEPE</t>
  </si>
  <si>
    <t xml:space="preserve">Delege </t>
  </si>
  <si>
    <t>BB ANKARASPOR</t>
  </si>
  <si>
    <t>ESSPOR</t>
  </si>
  <si>
    <t>BOLU BELD</t>
  </si>
  <si>
    <t>İZMİR BOCCE</t>
  </si>
  <si>
    <t>BARSEM</t>
  </si>
  <si>
    <t>BARTIN BBD</t>
  </si>
  <si>
    <t>TOROSLAR BELD</t>
  </si>
  <si>
    <t>İli</t>
  </si>
  <si>
    <t>DELEGE HAKKI ELDE EDEN KULÜPLER</t>
  </si>
  <si>
    <t>İki sezon ligde yer alanlar</t>
  </si>
  <si>
    <t>Tek sezon faal olduğu için delege verilmedi.</t>
  </si>
  <si>
    <t>MEGA</t>
  </si>
  <si>
    <t>AKADEMİ</t>
  </si>
  <si>
    <t>KIRIKKALE GSİM</t>
  </si>
  <si>
    <t>GÜNEY KARTALLARI</t>
  </si>
  <si>
    <t>İDARECİ BÜROKRATLAR BİR</t>
  </si>
  <si>
    <t>CECELİ</t>
  </si>
  <si>
    <t>ADIYAMAN EĞİTİM KÜLTÜR</t>
  </si>
  <si>
    <t>ADIYAMAN HALK EĞİTİM</t>
  </si>
  <si>
    <t>ADIYAMAN ÖZEL SPORCULAR</t>
  </si>
  <si>
    <t xml:space="preserve">Tek sezon faal olanlar </t>
  </si>
  <si>
    <t>ŞENLİK</t>
  </si>
  <si>
    <t>KEMER BOCCE</t>
  </si>
  <si>
    <t>HASANAĞA TOKİ</t>
  </si>
  <si>
    <t>MERSİN GSK</t>
  </si>
  <si>
    <t>BİNGÖL AY SPOR</t>
  </si>
  <si>
    <t>İki sezon üçüncü lig veya iki sezon ikinci ve üçüncü ligde yer alanlar:</t>
  </si>
  <si>
    <t>İki sezon aynı ligde mücadele eden takımlar</t>
  </si>
  <si>
    <t>İki sezon farklı ligde mücadele eden takımlar</t>
  </si>
  <si>
    <t>Tek sezon ligde mücadele eden takımlar (3. ligde ilk 16 dikkate alınmıştır)</t>
  </si>
  <si>
    <t>2017-2018</t>
  </si>
  <si>
    <t>2018-2019</t>
  </si>
  <si>
    <t>EGO SPOR</t>
  </si>
  <si>
    <t>ÇORUM BELEDİYE</t>
  </si>
  <si>
    <t>BURSA DEMİRTAŞ</t>
  </si>
  <si>
    <t>SİİRT GENÇLİK</t>
  </si>
  <si>
    <t>AFAD GENÇLİK</t>
  </si>
  <si>
    <t>MERSİN TEDAŞ</t>
  </si>
  <si>
    <t>ELAZIĞ GENÇLİK SPOR</t>
  </si>
  <si>
    <t>ARTVİN KAFKASÖR</t>
  </si>
  <si>
    <t>MERSİN ALSANCAK</t>
  </si>
  <si>
    <t>OSMANİYE 7 OCAK</t>
  </si>
  <si>
    <t xml:space="preserve">UBİKS </t>
  </si>
  <si>
    <t xml:space="preserve">IĞDIR GENÇLİK SPOR </t>
  </si>
  <si>
    <t>AFAD</t>
  </si>
  <si>
    <t>TÜRKGÜCÜ ÜLKÜSPOR</t>
  </si>
  <si>
    <t>İZMİR ASPGSK</t>
  </si>
  <si>
    <t>KEMER BELEDİYE YAT YELKEN</t>
  </si>
  <si>
    <t>SİİRT GENÇLİK SPOR</t>
  </si>
  <si>
    <t xml:space="preserve">BARSEM </t>
  </si>
  <si>
    <t>BARTIN KTL</t>
  </si>
  <si>
    <t xml:space="preserve">YILDIRIM SPOR </t>
  </si>
  <si>
    <t>AMASYA GENÇLİK</t>
  </si>
  <si>
    <t>ANKARA MEGA</t>
  </si>
  <si>
    <t>ASTAŞ</t>
  </si>
  <si>
    <t xml:space="preserve">MERSİN TOROSLAR </t>
  </si>
  <si>
    <t>SİTAL</t>
  </si>
  <si>
    <t>TOROSLAR BELEDİYESİ</t>
  </si>
  <si>
    <t>ANKARA BÜYÜKŞEHİR BELD</t>
  </si>
  <si>
    <t>BOLU BELEDİYESPOR</t>
  </si>
  <si>
    <t>KAHRAMANKAZAN BELD</t>
  </si>
  <si>
    <t>ÇEKİRGESPOR</t>
  </si>
  <si>
    <t>GENÇLİK MERKEZİM</t>
  </si>
  <si>
    <t xml:space="preserve">BURSA ASP </t>
  </si>
  <si>
    <t>ŞENLİK GSK</t>
  </si>
  <si>
    <t>ESJİM SPOR</t>
  </si>
  <si>
    <t>AKAR GSK</t>
  </si>
  <si>
    <t>MERSİN YILDIRIMLAR</t>
  </si>
  <si>
    <t>TEVFİK SIRRI GÜR LİSESİ</t>
  </si>
  <si>
    <t>AYDIN BÜYÜKŞEHİR BELD</t>
  </si>
  <si>
    <t>MERSİN TOROSLAR</t>
  </si>
  <si>
    <t>BİNGÖL AYSPOR KULÜBÜ</t>
  </si>
  <si>
    <t>ÇATALCA BİRLİK</t>
  </si>
  <si>
    <t xml:space="preserve">MERSİN TEDAŞ </t>
  </si>
  <si>
    <t>ELAZIĞ GSK</t>
  </si>
  <si>
    <t>YENİ KEMER BELEDİYE</t>
  </si>
  <si>
    <t>MERSİN PİRİREİS</t>
  </si>
  <si>
    <t>ANKARA KAYI</t>
  </si>
  <si>
    <t>KOCAELİ AKÇAKOCABEY</t>
  </si>
  <si>
    <t xml:space="preserve">İDARECİ BÜROKRATLAR BİR </t>
  </si>
  <si>
    <t>EGOSPOR</t>
  </si>
  <si>
    <t>TOROSLAR HALKKENT</t>
  </si>
  <si>
    <t>TEVFİK SIRRI GÜR</t>
  </si>
  <si>
    <t>ES SPOR</t>
  </si>
  <si>
    <t xml:space="preserve">SİTAL </t>
  </si>
  <si>
    <t xml:space="preserve">ÇORUM BELEDİYE </t>
  </si>
  <si>
    <t>BURDUR GENÇLİK MERKEZİ</t>
  </si>
  <si>
    <t>YILDIRIM SPOR</t>
  </si>
  <si>
    <t xml:space="preserve">Üçüncü lig kontenjanı ikinci ligle tamamlanmıştır. </t>
  </si>
  <si>
    <t>ABSK</t>
  </si>
  <si>
    <t>RUMELİ</t>
  </si>
  <si>
    <t xml:space="preserve">ARITAŞ </t>
  </si>
  <si>
    <t>AZİZİYE</t>
  </si>
  <si>
    <t>ÖRNEK NESİL</t>
  </si>
  <si>
    <t>EGO</t>
  </si>
  <si>
    <t>ARITAŞ</t>
  </si>
  <si>
    <t>İZMİR BOWLİNG</t>
  </si>
  <si>
    <t>ANTALYA ATATÜRK İÖO</t>
  </si>
  <si>
    <t xml:space="preserve">AKADEMİ </t>
  </si>
  <si>
    <t>ATATÜRK ÜNİVERSİTESİ</t>
  </si>
  <si>
    <t>MAVİ LACİVERT</t>
  </si>
  <si>
    <t>İLKADIM 55</t>
  </si>
  <si>
    <t>ÇAMLIDERE BK</t>
  </si>
  <si>
    <t xml:space="preserve">GENÇLERBİRLİĞİ </t>
  </si>
  <si>
    <t xml:space="preserve">Son sezon büyükler şalpiyonu takıma +1 delege verilmiştir. </t>
  </si>
  <si>
    <t xml:space="preserve">ANKARA AZİZİYE </t>
  </si>
  <si>
    <t>ANKARA ÖRNEK NESİL</t>
  </si>
  <si>
    <t>BİRLİK 51 SPOR</t>
  </si>
  <si>
    <t xml:space="preserve">CECELİ SPOR </t>
  </si>
  <si>
    <t>ÇELEBİ TAEKWONDO</t>
  </si>
  <si>
    <t xml:space="preserve">ÇEPNİ GENÇLİK </t>
  </si>
  <si>
    <t>ESKİŞEHİR ÖNCÜ</t>
  </si>
  <si>
    <t xml:space="preserve">GÜNEY KARTALLARI </t>
  </si>
  <si>
    <t xml:space="preserve">HİS VE DANS </t>
  </si>
  <si>
    <t xml:space="preserve">İDARECİ VE BÜROKRATLAR BİR </t>
  </si>
  <si>
    <t xml:space="preserve">DENİZLİ İNCİLİNPINARI </t>
  </si>
  <si>
    <t>KARAMAN GSK</t>
  </si>
  <si>
    <t>ESKİŞEHİR PAZARYERİ HALK EĞİTİM</t>
  </si>
  <si>
    <t>KONYA SELÇUKLU DİRİLİŞ</t>
  </si>
  <si>
    <t>AMASYA ŞEHZADELER GSK</t>
  </si>
  <si>
    <t xml:space="preserve">ANKARA TOMRİS </t>
  </si>
  <si>
    <t xml:space="preserve">TÜRKGÜCÜ ÜLKÜSPOR </t>
  </si>
  <si>
    <t xml:space="preserve">EGO SPOR </t>
  </si>
  <si>
    <t xml:space="preserve">ÖRNEK NESİL </t>
  </si>
  <si>
    <t>BOZÜYÜK İDMANYURDU</t>
  </si>
  <si>
    <t>NİCE SK</t>
  </si>
  <si>
    <t>SEVİYE GSK</t>
  </si>
  <si>
    <t>BOZKUŞ GSK</t>
  </si>
  <si>
    <t>PAZARYERİ HEM</t>
  </si>
  <si>
    <t xml:space="preserve">GENÇ NESİL </t>
  </si>
  <si>
    <t xml:space="preserve">ANKARA AKTİF AKADEMİ </t>
  </si>
  <si>
    <t>ANKARA ÇAKMAKLAR</t>
  </si>
  <si>
    <t>BOZÖYÜK 15 TEMMUZ</t>
  </si>
  <si>
    <t xml:space="preserve">BOZÖYÜK METRİS TEPE </t>
  </si>
  <si>
    <t>BAĞCILAR OLİMPİK SPOR</t>
  </si>
  <si>
    <t>BOZÖYÜK METRİS</t>
  </si>
  <si>
    <t>BİLECİK BELEDİYESİ</t>
  </si>
  <si>
    <t>AMASYA ŞEHZADELER</t>
  </si>
  <si>
    <t>ALESTA GSK</t>
  </si>
  <si>
    <t xml:space="preserve">BOZKUŞ SPOR </t>
  </si>
  <si>
    <t>ADIYAMAN GSK</t>
  </si>
  <si>
    <t>ADIYAMAN ERTUĞRUL GAZİ AND LİSESİ</t>
  </si>
  <si>
    <t>ADIYAMAN ŞENLİK</t>
  </si>
  <si>
    <t xml:space="preserve">ESKİŞEHİR PAZARYERİ HEM </t>
  </si>
  <si>
    <t>İstanbul</t>
  </si>
  <si>
    <t>Ankara</t>
  </si>
  <si>
    <t>Mersin</t>
  </si>
  <si>
    <t>Bursa</t>
  </si>
  <si>
    <t>Adıyaman</t>
  </si>
  <si>
    <t>Bilecik</t>
  </si>
  <si>
    <t>Eskişehir</t>
  </si>
  <si>
    <t>Amasya</t>
  </si>
  <si>
    <t>İzmir</t>
  </si>
  <si>
    <t>Kırıkkale</t>
  </si>
  <si>
    <t>Bolu</t>
  </si>
  <si>
    <t xml:space="preserve">Çorum </t>
  </si>
  <si>
    <t>Bartın</t>
  </si>
  <si>
    <t>Antalya</t>
  </si>
  <si>
    <t xml:space="preserve">Ankara </t>
  </si>
  <si>
    <t>Siirt</t>
  </si>
  <si>
    <t>Osmaniye</t>
  </si>
  <si>
    <t>MERSİN TOROSLAR GSK</t>
  </si>
  <si>
    <t>Gaziantep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</si>
</sst>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2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11"/>
      <color rgb="FF92D05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rgb="FF233136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4"/>
      <color rgb="FF233136"/>
      <name val="Calibri"/>
      <family val="2"/>
      <charset val="162"/>
      <scheme val="minor"/>
    </font>
    <font>
      <sz val="10"/>
      <color rgb="FFFFC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i/>
      <sz val="10"/>
      <color rgb="FF00B050"/>
      <name val="Calibri"/>
      <family val="2"/>
      <charset val="162"/>
      <scheme val="minor"/>
    </font>
    <font>
      <sz val="11"/>
      <color theme="4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4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6" fillId="0" borderId="1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9" fillId="0" borderId="0" xfId="0" applyFont="1"/>
    <xf numFmtId="0" fontId="0" fillId="0" borderId="0" xfId="0" applyFont="1" applyAlignment="1">
      <alignment horizontal="center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1" xfId="0" applyFont="1" applyBorder="1"/>
    <xf numFmtId="0" fontId="10" fillId="0" borderId="1" xfId="0" applyFont="1" applyFill="1" applyBorder="1" applyAlignment="1">
      <alignment horizontal="center"/>
    </xf>
    <xf numFmtId="0" fontId="0" fillId="0" borderId="0" xfId="0" applyFont="1" applyBorder="1"/>
    <xf numFmtId="49" fontId="11" fillId="2" borderId="0" xfId="1" applyNumberFormat="1" applyFont="1" applyFill="1" applyBorder="1" applyAlignment="1" applyProtection="1">
      <alignment horizontal="left" vertical="center"/>
      <protection locked="0"/>
    </xf>
    <xf numFmtId="49" fontId="11" fillId="2" borderId="0" xfId="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3" xfId="0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/>
    <xf numFmtId="0" fontId="7" fillId="0" borderId="1" xfId="0" applyFont="1" applyBorder="1"/>
    <xf numFmtId="0" fontId="12" fillId="0" borderId="0" xfId="0" applyFont="1"/>
    <xf numFmtId="0" fontId="13" fillId="0" borderId="0" xfId="0" applyFont="1" applyBorder="1" applyAlignment="1">
      <alignment vertical="center" wrapText="1"/>
    </xf>
    <xf numFmtId="0" fontId="1" fillId="0" borderId="0" xfId="0" applyFont="1" applyBorder="1"/>
    <xf numFmtId="0" fontId="1" fillId="0" borderId="4" xfId="0" applyFont="1" applyBorder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13" fillId="0" borderId="6" xfId="0" applyFont="1" applyBorder="1" applyAlignment="1">
      <alignment vertical="center" wrapText="1"/>
    </xf>
    <xf numFmtId="0" fontId="0" fillId="0" borderId="3" xfId="0" applyFont="1" applyBorder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Fill="1"/>
    <xf numFmtId="0" fontId="7" fillId="0" borderId="2" xfId="0" applyFont="1" applyFill="1" applyBorder="1"/>
    <xf numFmtId="0" fontId="15" fillId="0" borderId="1" xfId="0" applyFont="1" applyFill="1" applyBorder="1"/>
    <xf numFmtId="0" fontId="15" fillId="0" borderId="1" xfId="0" applyFont="1" applyBorder="1"/>
    <xf numFmtId="0" fontId="14" fillId="3" borderId="1" xfId="0" applyFont="1" applyFill="1" applyBorder="1"/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9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0" xfId="0" applyFont="1"/>
    <xf numFmtId="0" fontId="7" fillId="0" borderId="0" xfId="0" applyFont="1"/>
    <xf numFmtId="0" fontId="6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21" fillId="0" borderId="0" xfId="0" applyFont="1" applyFill="1" applyBorder="1"/>
    <xf numFmtId="0" fontId="0" fillId="0" borderId="3" xfId="0" applyFont="1" applyBorder="1" applyAlignment="1">
      <alignment horizontal="center"/>
    </xf>
    <xf numFmtId="0" fontId="6" fillId="0" borderId="2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Fill="1" applyBorder="1"/>
    <xf numFmtId="0" fontId="22" fillId="0" borderId="1" xfId="0" applyFont="1" applyFill="1" applyBorder="1"/>
    <xf numFmtId="0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3" fillId="0" borderId="1" xfId="0" applyFont="1" applyFill="1" applyBorder="1"/>
    <xf numFmtId="0" fontId="24" fillId="0" borderId="1" xfId="0" applyFont="1" applyFill="1" applyBorder="1"/>
    <xf numFmtId="0" fontId="24" fillId="0" borderId="1" xfId="0" applyFont="1" applyBorder="1"/>
    <xf numFmtId="0" fontId="24" fillId="0" borderId="0" xfId="0" applyFont="1"/>
    <xf numFmtId="0" fontId="1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7" fillId="0" borderId="3" xfId="0" applyFont="1" applyBorder="1"/>
    <xf numFmtId="0" fontId="7" fillId="0" borderId="6" xfId="0" applyFont="1" applyBorder="1"/>
    <xf numFmtId="0" fontId="7" fillId="0" borderId="3" xfId="0" applyFont="1" applyBorder="1" applyAlignment="1">
      <alignment vertical="center" wrapText="1"/>
    </xf>
    <xf numFmtId="0" fontId="0" fillId="3" borderId="1" xfId="0" applyFont="1" applyFill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7" fillId="0" borderId="5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4" xfId="0" applyFont="1" applyBorder="1" applyAlignment="1">
      <alignment horizontal="center"/>
    </xf>
  </cellXfs>
  <cellStyles count="4">
    <cellStyle name="Euro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6"/>
  <sheetViews>
    <sheetView topLeftCell="A16" zoomScale="70" zoomScaleNormal="70" workbookViewId="0">
      <selection activeCell="D35" sqref="D35"/>
    </sheetView>
  </sheetViews>
  <sheetFormatPr defaultColWidth="9.08984375" defaultRowHeight="14.5" x14ac:dyDescent="0.35"/>
  <cols>
    <col min="1" max="1" width="10.453125" style="2" bestFit="1" customWidth="1"/>
    <col min="2" max="2" width="5.6328125" style="75" customWidth="1"/>
    <col min="3" max="4" width="46.6328125" style="14" bestFit="1" customWidth="1"/>
    <col min="5" max="5" width="4.453125" style="14" customWidth="1"/>
    <col min="6" max="6" width="5" style="14" customWidth="1"/>
    <col min="7" max="7" width="49.36328125" style="14" customWidth="1"/>
    <col min="8" max="8" width="8.08984375" style="16" customWidth="1"/>
    <col min="9" max="9" width="4.90625" style="14" customWidth="1"/>
    <col min="10" max="10" width="9.08984375" style="14"/>
    <col min="11" max="11" width="5.6328125" style="14" customWidth="1"/>
    <col min="12" max="12" width="43.08984375" style="14" bestFit="1" customWidth="1"/>
    <col min="13" max="13" width="9.08984375" style="16"/>
    <col min="14" max="16384" width="9.08984375" style="14"/>
  </cols>
  <sheetData>
    <row r="2" spans="1:13" x14ac:dyDescent="0.35">
      <c r="C2" s="1" t="s">
        <v>72</v>
      </c>
      <c r="D2" s="1" t="s">
        <v>73</v>
      </c>
      <c r="E2" s="1"/>
      <c r="F2" s="1"/>
      <c r="G2" s="1" t="s">
        <v>4</v>
      </c>
      <c r="H2" s="8" t="s">
        <v>5</v>
      </c>
      <c r="K2" s="59"/>
      <c r="L2" s="60" t="s">
        <v>51</v>
      </c>
      <c r="M2" s="62" t="s">
        <v>41</v>
      </c>
    </row>
    <row r="3" spans="1:13" x14ac:dyDescent="0.35">
      <c r="A3" s="2" t="s">
        <v>0</v>
      </c>
      <c r="B3" s="18">
        <v>1</v>
      </c>
      <c r="C3" s="32" t="s">
        <v>98</v>
      </c>
      <c r="D3" s="33" t="s">
        <v>48</v>
      </c>
      <c r="E3" s="23"/>
      <c r="F3" s="18">
        <v>1</v>
      </c>
      <c r="G3" s="33" t="s">
        <v>48</v>
      </c>
      <c r="H3" s="13">
        <v>3</v>
      </c>
      <c r="K3" s="60">
        <v>1</v>
      </c>
      <c r="L3" s="59" t="s">
        <v>48</v>
      </c>
      <c r="M3" s="58">
        <v>3</v>
      </c>
    </row>
    <row r="4" spans="1:13" x14ac:dyDescent="0.35">
      <c r="B4" s="18">
        <v>2</v>
      </c>
      <c r="C4" s="33" t="s">
        <v>99</v>
      </c>
      <c r="D4" s="55" t="s">
        <v>86</v>
      </c>
      <c r="E4" s="23"/>
      <c r="F4" s="18">
        <v>2</v>
      </c>
      <c r="G4" s="33" t="s">
        <v>102</v>
      </c>
      <c r="H4" s="13">
        <v>2</v>
      </c>
      <c r="K4" s="60">
        <v>2</v>
      </c>
      <c r="L4" s="59" t="s">
        <v>102</v>
      </c>
      <c r="M4" s="58">
        <v>2</v>
      </c>
    </row>
    <row r="5" spans="1:13" x14ac:dyDescent="0.35">
      <c r="B5" s="18">
        <v>3</v>
      </c>
      <c r="C5" s="32" t="s">
        <v>65</v>
      </c>
      <c r="D5" s="32" t="s">
        <v>102</v>
      </c>
      <c r="E5" s="23"/>
      <c r="F5" s="18">
        <v>3</v>
      </c>
      <c r="G5" s="33" t="s">
        <v>65</v>
      </c>
      <c r="H5" s="13">
        <v>2</v>
      </c>
      <c r="K5" s="60">
        <v>3</v>
      </c>
      <c r="L5" s="59" t="s">
        <v>65</v>
      </c>
      <c r="M5" s="58">
        <v>2</v>
      </c>
    </row>
    <row r="6" spans="1:13" x14ac:dyDescent="0.35">
      <c r="B6" s="18">
        <v>4</v>
      </c>
      <c r="C6" s="12" t="s">
        <v>38</v>
      </c>
      <c r="D6" s="32" t="s">
        <v>65</v>
      </c>
      <c r="E6" s="23"/>
      <c r="F6" s="18">
        <v>4</v>
      </c>
      <c r="G6" s="33" t="s">
        <v>98</v>
      </c>
      <c r="H6" s="13">
        <v>2</v>
      </c>
      <c r="K6" s="60">
        <v>4</v>
      </c>
      <c r="L6" s="59" t="s">
        <v>98</v>
      </c>
      <c r="M6" s="58">
        <v>2</v>
      </c>
    </row>
    <row r="7" spans="1:13" x14ac:dyDescent="0.35">
      <c r="B7" s="18">
        <v>5</v>
      </c>
      <c r="C7" s="12" t="s">
        <v>100</v>
      </c>
      <c r="D7" s="32" t="s">
        <v>126</v>
      </c>
      <c r="E7" s="23"/>
      <c r="F7" s="18">
        <v>5</v>
      </c>
      <c r="G7" s="33" t="s">
        <v>63</v>
      </c>
      <c r="H7" s="13">
        <v>2</v>
      </c>
      <c r="K7" s="60">
        <v>5</v>
      </c>
      <c r="L7" s="59" t="s">
        <v>63</v>
      </c>
      <c r="M7" s="58">
        <v>2</v>
      </c>
    </row>
    <row r="8" spans="1:13" x14ac:dyDescent="0.35">
      <c r="B8" s="18">
        <v>6</v>
      </c>
      <c r="C8" s="32" t="s">
        <v>17</v>
      </c>
      <c r="D8" s="32" t="s">
        <v>63</v>
      </c>
      <c r="E8" s="23"/>
      <c r="F8" s="18">
        <v>6</v>
      </c>
      <c r="G8" s="33" t="s">
        <v>20</v>
      </c>
      <c r="H8" s="13">
        <v>2</v>
      </c>
      <c r="K8" s="60">
        <v>6</v>
      </c>
      <c r="L8" s="59" t="s">
        <v>20</v>
      </c>
      <c r="M8" s="58">
        <v>2</v>
      </c>
    </row>
    <row r="9" spans="1:13" x14ac:dyDescent="0.35">
      <c r="B9" s="18">
        <v>7</v>
      </c>
      <c r="C9" s="32" t="s">
        <v>101</v>
      </c>
      <c r="D9" s="32" t="s">
        <v>20</v>
      </c>
      <c r="E9" s="23"/>
      <c r="F9" s="18">
        <v>7</v>
      </c>
      <c r="G9" s="33" t="s">
        <v>103</v>
      </c>
      <c r="H9" s="13">
        <v>2</v>
      </c>
      <c r="K9" s="60">
        <v>7</v>
      </c>
      <c r="L9" s="59" t="s">
        <v>103</v>
      </c>
      <c r="M9" s="58">
        <v>2</v>
      </c>
    </row>
    <row r="10" spans="1:13" x14ac:dyDescent="0.35">
      <c r="B10" s="18">
        <v>8</v>
      </c>
      <c r="C10" s="32" t="s">
        <v>45</v>
      </c>
      <c r="D10" s="32" t="s">
        <v>103</v>
      </c>
      <c r="E10" s="23"/>
      <c r="F10" s="18">
        <v>8</v>
      </c>
      <c r="G10" s="33" t="s">
        <v>45</v>
      </c>
      <c r="H10" s="13">
        <v>1</v>
      </c>
      <c r="K10" s="60">
        <v>8</v>
      </c>
      <c r="L10" s="59" t="s">
        <v>45</v>
      </c>
      <c r="M10" s="58">
        <v>1</v>
      </c>
    </row>
    <row r="11" spans="1:13" x14ac:dyDescent="0.35">
      <c r="B11" s="18">
        <v>9</v>
      </c>
      <c r="C11" s="32" t="s">
        <v>102</v>
      </c>
      <c r="D11" s="32" t="s">
        <v>45</v>
      </c>
      <c r="E11" s="23"/>
      <c r="F11" s="18">
        <v>9</v>
      </c>
      <c r="G11" s="53" t="s">
        <v>104</v>
      </c>
      <c r="H11" s="13">
        <v>1</v>
      </c>
      <c r="K11" s="60">
        <v>9</v>
      </c>
      <c r="L11" s="59" t="s">
        <v>104</v>
      </c>
      <c r="M11" s="58">
        <v>1</v>
      </c>
    </row>
    <row r="12" spans="1:13" x14ac:dyDescent="0.35">
      <c r="B12" s="18">
        <v>10</v>
      </c>
      <c r="C12" s="32" t="s">
        <v>103</v>
      </c>
      <c r="D12" s="32" t="s">
        <v>104</v>
      </c>
      <c r="E12" s="23"/>
      <c r="F12" s="18">
        <v>10</v>
      </c>
      <c r="G12" s="33" t="s">
        <v>107</v>
      </c>
      <c r="H12" s="13">
        <v>1</v>
      </c>
      <c r="K12" s="60">
        <v>10</v>
      </c>
      <c r="L12" s="59" t="s">
        <v>107</v>
      </c>
      <c r="M12" s="58">
        <v>1</v>
      </c>
    </row>
    <row r="13" spans="1:13" x14ac:dyDescent="0.35">
      <c r="B13" s="18">
        <v>11</v>
      </c>
      <c r="C13" s="32" t="s">
        <v>104</v>
      </c>
      <c r="D13" s="32" t="s">
        <v>107</v>
      </c>
      <c r="E13" s="23"/>
      <c r="F13" s="18">
        <v>11</v>
      </c>
      <c r="G13" s="32" t="s">
        <v>44</v>
      </c>
      <c r="H13" s="13">
        <v>1</v>
      </c>
      <c r="K13" s="60">
        <v>11</v>
      </c>
      <c r="L13" s="59" t="s">
        <v>44</v>
      </c>
      <c r="M13" s="58">
        <v>1</v>
      </c>
    </row>
    <row r="14" spans="1:13" x14ac:dyDescent="0.35">
      <c r="B14" s="18">
        <v>12</v>
      </c>
      <c r="C14" s="12" t="s">
        <v>105</v>
      </c>
      <c r="D14" s="32" t="s">
        <v>44</v>
      </c>
      <c r="E14" s="23"/>
      <c r="F14" s="18">
        <v>12</v>
      </c>
      <c r="G14" s="32" t="s">
        <v>17</v>
      </c>
      <c r="H14" s="13">
        <v>1</v>
      </c>
      <c r="K14" s="60">
        <v>12</v>
      </c>
      <c r="L14" s="59" t="s">
        <v>17</v>
      </c>
      <c r="M14" s="58">
        <v>1</v>
      </c>
    </row>
    <row r="15" spans="1:13" x14ac:dyDescent="0.35">
      <c r="B15" s="18">
        <v>13</v>
      </c>
      <c r="C15" s="32" t="s">
        <v>106</v>
      </c>
      <c r="D15" s="32" t="s">
        <v>17</v>
      </c>
      <c r="E15" s="23"/>
      <c r="F15" s="18"/>
      <c r="G15" s="32"/>
      <c r="H15" s="13"/>
      <c r="K15" s="60">
        <v>13</v>
      </c>
      <c r="L15" s="59" t="s">
        <v>86</v>
      </c>
      <c r="M15" s="58">
        <v>1</v>
      </c>
    </row>
    <row r="16" spans="1:13" x14ac:dyDescent="0.35">
      <c r="B16" s="18">
        <v>14</v>
      </c>
      <c r="C16" s="32" t="s">
        <v>107</v>
      </c>
      <c r="D16" s="54" t="s">
        <v>87</v>
      </c>
      <c r="E16" s="23"/>
      <c r="F16" s="18"/>
      <c r="G16" s="32"/>
      <c r="H16" s="13"/>
      <c r="K16" s="60">
        <v>14</v>
      </c>
      <c r="L16" s="59" t="s">
        <v>87</v>
      </c>
      <c r="M16" s="58">
        <v>1</v>
      </c>
    </row>
    <row r="17" spans="1:13" x14ac:dyDescent="0.35">
      <c r="B17" s="18">
        <v>15</v>
      </c>
      <c r="C17" s="32" t="s">
        <v>20</v>
      </c>
      <c r="D17" s="55" t="s">
        <v>127</v>
      </c>
      <c r="E17" s="23"/>
      <c r="F17" s="18"/>
      <c r="G17" s="32"/>
      <c r="H17" s="18">
        <f>SUM(H3:H16)</f>
        <v>20</v>
      </c>
      <c r="K17" s="60">
        <v>15</v>
      </c>
      <c r="L17" s="59" t="s">
        <v>75</v>
      </c>
      <c r="M17" s="58">
        <v>1</v>
      </c>
    </row>
    <row r="18" spans="1:13" x14ac:dyDescent="0.35">
      <c r="B18" s="18">
        <v>16</v>
      </c>
      <c r="C18" s="54" t="s">
        <v>108</v>
      </c>
      <c r="D18" s="77" t="s">
        <v>55</v>
      </c>
      <c r="E18" s="23"/>
      <c r="F18" s="23"/>
      <c r="G18" s="27"/>
      <c r="H18" s="10"/>
      <c r="K18" s="60">
        <v>16</v>
      </c>
      <c r="L18" s="59" t="s">
        <v>55</v>
      </c>
      <c r="M18" s="58">
        <v>1</v>
      </c>
    </row>
    <row r="19" spans="1:13" x14ac:dyDescent="0.35">
      <c r="C19" s="51"/>
      <c r="D19" s="51"/>
      <c r="E19" s="23"/>
      <c r="F19" s="23"/>
      <c r="G19" s="27"/>
      <c r="H19" s="26"/>
      <c r="K19" s="60">
        <v>17</v>
      </c>
      <c r="L19" s="59" t="s">
        <v>108</v>
      </c>
      <c r="M19" s="58">
        <v>1</v>
      </c>
    </row>
    <row r="20" spans="1:13" x14ac:dyDescent="0.35">
      <c r="C20" s="52"/>
      <c r="D20" s="52"/>
      <c r="G20" s="1" t="s">
        <v>6</v>
      </c>
      <c r="K20" s="60">
        <v>18</v>
      </c>
      <c r="L20" s="59" t="s">
        <v>122</v>
      </c>
      <c r="M20" s="58">
        <v>1</v>
      </c>
    </row>
    <row r="21" spans="1:13" x14ac:dyDescent="0.35">
      <c r="A21" s="2" t="s">
        <v>1</v>
      </c>
      <c r="B21" s="18">
        <v>1</v>
      </c>
      <c r="C21" s="54" t="s">
        <v>75</v>
      </c>
      <c r="D21" s="32" t="s">
        <v>122</v>
      </c>
      <c r="E21" s="23"/>
      <c r="F21" s="18">
        <v>1</v>
      </c>
      <c r="G21" s="77" t="s">
        <v>86</v>
      </c>
      <c r="H21" s="13">
        <v>1</v>
      </c>
      <c r="K21" s="60">
        <v>19</v>
      </c>
      <c r="L21" s="59" t="s">
        <v>91</v>
      </c>
      <c r="M21" s="58">
        <v>1</v>
      </c>
    </row>
    <row r="22" spans="1:13" x14ac:dyDescent="0.35">
      <c r="B22" s="18">
        <v>2</v>
      </c>
      <c r="C22" s="84" t="s">
        <v>86</v>
      </c>
      <c r="D22" s="12" t="s">
        <v>111</v>
      </c>
      <c r="E22" s="23"/>
      <c r="F22" s="18">
        <v>2</v>
      </c>
      <c r="G22" s="77" t="s">
        <v>87</v>
      </c>
      <c r="H22" s="13">
        <v>1</v>
      </c>
      <c r="K22" s="60">
        <v>20</v>
      </c>
      <c r="L22" s="59" t="s">
        <v>64</v>
      </c>
      <c r="M22" s="58">
        <v>1</v>
      </c>
    </row>
    <row r="23" spans="1:13" x14ac:dyDescent="0.35">
      <c r="B23" s="18">
        <v>3</v>
      </c>
      <c r="C23" s="54" t="s">
        <v>87</v>
      </c>
      <c r="D23" s="54" t="s">
        <v>82</v>
      </c>
      <c r="E23" s="23"/>
      <c r="F23" s="18">
        <v>3</v>
      </c>
      <c r="G23" s="77" t="s">
        <v>75</v>
      </c>
      <c r="H23" s="13">
        <v>1</v>
      </c>
      <c r="K23" s="60">
        <v>21</v>
      </c>
      <c r="L23" s="59" t="s">
        <v>40</v>
      </c>
      <c r="M23" s="58">
        <v>1</v>
      </c>
    </row>
    <row r="24" spans="1:13" x14ac:dyDescent="0.35">
      <c r="B24" s="18">
        <v>4</v>
      </c>
      <c r="C24" s="77" t="s">
        <v>55</v>
      </c>
      <c r="D24" s="12" t="s">
        <v>67</v>
      </c>
      <c r="E24" s="23"/>
      <c r="F24" s="18">
        <v>4</v>
      </c>
      <c r="G24" s="77" t="s">
        <v>55</v>
      </c>
      <c r="H24" s="13">
        <v>1</v>
      </c>
      <c r="K24" s="60">
        <v>22</v>
      </c>
      <c r="L24" s="59" t="s">
        <v>92</v>
      </c>
      <c r="M24" s="58">
        <v>1</v>
      </c>
    </row>
    <row r="25" spans="1:13" x14ac:dyDescent="0.35">
      <c r="B25" s="18">
        <v>5</v>
      </c>
      <c r="C25" s="32" t="s">
        <v>40</v>
      </c>
      <c r="D25" s="54" t="s">
        <v>108</v>
      </c>
      <c r="E25" s="23"/>
      <c r="F25" s="18">
        <v>5</v>
      </c>
      <c r="G25" s="77" t="s">
        <v>108</v>
      </c>
      <c r="H25" s="13">
        <v>1</v>
      </c>
      <c r="K25" s="60">
        <v>23</v>
      </c>
      <c r="L25" s="59" t="s">
        <v>89</v>
      </c>
      <c r="M25" s="58">
        <v>1</v>
      </c>
    </row>
    <row r="26" spans="1:13" x14ac:dyDescent="0.35">
      <c r="B26" s="18">
        <v>6</v>
      </c>
      <c r="C26" s="32" t="s">
        <v>122</v>
      </c>
      <c r="D26" s="32" t="s">
        <v>46</v>
      </c>
      <c r="E26" s="23"/>
      <c r="F26" s="18">
        <v>6</v>
      </c>
      <c r="G26" s="32" t="s">
        <v>122</v>
      </c>
      <c r="H26" s="13">
        <v>1</v>
      </c>
      <c r="K26" s="60">
        <v>24</v>
      </c>
      <c r="L26" s="59" t="s">
        <v>117</v>
      </c>
      <c r="M26" s="58">
        <v>1</v>
      </c>
    </row>
    <row r="27" spans="1:13" x14ac:dyDescent="0.35">
      <c r="B27" s="18">
        <v>7</v>
      </c>
      <c r="C27" s="12" t="s">
        <v>88</v>
      </c>
      <c r="D27" s="12" t="s">
        <v>123</v>
      </c>
      <c r="E27" s="23"/>
      <c r="F27" s="18">
        <v>7</v>
      </c>
      <c r="G27" s="32" t="s">
        <v>91</v>
      </c>
      <c r="H27" s="13">
        <v>1</v>
      </c>
      <c r="K27" s="60">
        <v>25</v>
      </c>
      <c r="L27" s="59" t="s">
        <v>129</v>
      </c>
      <c r="M27" s="58">
        <v>1</v>
      </c>
    </row>
    <row r="28" spans="1:13" x14ac:dyDescent="0.35">
      <c r="B28" s="18">
        <v>8</v>
      </c>
      <c r="C28" s="12" t="s">
        <v>47</v>
      </c>
      <c r="D28" s="54" t="s">
        <v>77</v>
      </c>
      <c r="E28" s="23"/>
      <c r="F28" s="18">
        <v>8</v>
      </c>
      <c r="G28" s="32" t="s">
        <v>64</v>
      </c>
      <c r="H28" s="13">
        <v>1</v>
      </c>
      <c r="K28" s="60">
        <v>26</v>
      </c>
      <c r="L28" s="59" t="s">
        <v>43</v>
      </c>
      <c r="M28" s="58">
        <v>1</v>
      </c>
    </row>
    <row r="29" spans="1:13" x14ac:dyDescent="0.35">
      <c r="B29" s="18">
        <v>9</v>
      </c>
      <c r="C29" s="32" t="s">
        <v>89</v>
      </c>
      <c r="D29" s="32" t="s">
        <v>64</v>
      </c>
      <c r="E29" s="23"/>
      <c r="F29" s="18">
        <v>9</v>
      </c>
      <c r="G29" s="32" t="s">
        <v>40</v>
      </c>
      <c r="H29" s="13">
        <v>1</v>
      </c>
      <c r="K29" s="60">
        <v>27</v>
      </c>
      <c r="L29" s="59" t="s">
        <v>95</v>
      </c>
      <c r="M29" s="58">
        <v>1</v>
      </c>
    </row>
    <row r="30" spans="1:13" x14ac:dyDescent="0.35">
      <c r="B30" s="18">
        <v>10</v>
      </c>
      <c r="C30" s="32" t="s">
        <v>64</v>
      </c>
      <c r="D30" s="32" t="s">
        <v>40</v>
      </c>
      <c r="E30" s="23"/>
      <c r="F30" s="18">
        <v>10</v>
      </c>
      <c r="G30" s="32" t="s">
        <v>92</v>
      </c>
      <c r="H30" s="13">
        <v>1</v>
      </c>
      <c r="K30" s="60">
        <v>28</v>
      </c>
      <c r="L30" s="59" t="s">
        <v>77</v>
      </c>
      <c r="M30" s="58">
        <v>1</v>
      </c>
    </row>
    <row r="31" spans="1:13" x14ac:dyDescent="0.35">
      <c r="B31" s="18">
        <v>11</v>
      </c>
      <c r="C31" s="54" t="s">
        <v>90</v>
      </c>
      <c r="D31" s="32" t="s">
        <v>92</v>
      </c>
      <c r="E31" s="23"/>
      <c r="F31" s="18">
        <v>11</v>
      </c>
      <c r="G31" s="32" t="s">
        <v>89</v>
      </c>
      <c r="H31" s="13">
        <v>1</v>
      </c>
      <c r="K31" s="60">
        <v>29</v>
      </c>
      <c r="L31" s="59" t="s">
        <v>83</v>
      </c>
      <c r="M31" s="58">
        <v>1</v>
      </c>
    </row>
    <row r="32" spans="1:13" x14ac:dyDescent="0.35">
      <c r="B32" s="18">
        <v>12</v>
      </c>
      <c r="C32" s="32" t="s">
        <v>117</v>
      </c>
      <c r="D32" s="32" t="s">
        <v>89</v>
      </c>
      <c r="E32" s="23"/>
      <c r="F32" s="18">
        <v>12</v>
      </c>
      <c r="G32" s="32" t="s">
        <v>117</v>
      </c>
      <c r="H32" s="13">
        <v>1</v>
      </c>
      <c r="K32" s="60">
        <v>30</v>
      </c>
      <c r="L32" s="59" t="s">
        <v>112</v>
      </c>
      <c r="M32" s="58">
        <v>1</v>
      </c>
    </row>
    <row r="33" spans="1:13" x14ac:dyDescent="0.35">
      <c r="B33" s="18">
        <v>13</v>
      </c>
      <c r="C33" s="85" t="s">
        <v>95</v>
      </c>
      <c r="D33" s="12" t="s">
        <v>124</v>
      </c>
      <c r="E33" s="23"/>
      <c r="F33" s="18">
        <v>13</v>
      </c>
      <c r="G33" s="85" t="s">
        <v>129</v>
      </c>
      <c r="H33" s="13">
        <v>1</v>
      </c>
      <c r="K33" s="60">
        <v>31</v>
      </c>
      <c r="L33" s="59" t="s">
        <v>28</v>
      </c>
      <c r="M33" s="58">
        <v>1</v>
      </c>
    </row>
    <row r="34" spans="1:13" x14ac:dyDescent="0.35">
      <c r="B34" s="18">
        <v>14</v>
      </c>
      <c r="C34" s="32" t="s">
        <v>91</v>
      </c>
      <c r="D34" s="32" t="s">
        <v>117</v>
      </c>
      <c r="E34" s="23"/>
      <c r="F34" s="18">
        <v>14</v>
      </c>
      <c r="G34" s="86" t="s">
        <v>43</v>
      </c>
      <c r="H34" s="13">
        <v>1</v>
      </c>
      <c r="K34" s="60">
        <v>32</v>
      </c>
      <c r="L34" s="59" t="s">
        <v>82</v>
      </c>
      <c r="M34" s="58">
        <v>1</v>
      </c>
    </row>
    <row r="35" spans="1:13" x14ac:dyDescent="0.35">
      <c r="B35" s="18">
        <v>15</v>
      </c>
      <c r="C35" s="85" t="s">
        <v>43</v>
      </c>
      <c r="D35" s="85" t="s">
        <v>129</v>
      </c>
      <c r="E35" s="23"/>
      <c r="F35" s="18">
        <v>15</v>
      </c>
      <c r="G35" s="86" t="s">
        <v>95</v>
      </c>
      <c r="H35" s="13">
        <v>1</v>
      </c>
      <c r="K35" s="60"/>
      <c r="L35" s="59"/>
      <c r="M35" s="58"/>
    </row>
    <row r="36" spans="1:13" x14ac:dyDescent="0.35">
      <c r="B36" s="18">
        <v>16</v>
      </c>
      <c r="C36" s="32" t="s">
        <v>92</v>
      </c>
      <c r="D36" s="85" t="s">
        <v>125</v>
      </c>
      <c r="E36" s="23"/>
      <c r="F36" s="18"/>
      <c r="G36" s="86"/>
      <c r="H36" s="18">
        <f>SUM(H21:H35)</f>
        <v>15</v>
      </c>
      <c r="K36" s="60"/>
      <c r="L36" s="59"/>
      <c r="M36" s="58"/>
    </row>
    <row r="37" spans="1:13" x14ac:dyDescent="0.35">
      <c r="B37" s="18">
        <v>17</v>
      </c>
      <c r="C37" s="85" t="s">
        <v>93</v>
      </c>
      <c r="D37" s="54" t="s">
        <v>83</v>
      </c>
      <c r="E37" s="23"/>
      <c r="F37" s="23"/>
      <c r="G37" s="23"/>
      <c r="H37" s="23"/>
      <c r="K37" s="60"/>
      <c r="L37" s="61"/>
      <c r="M37" s="62">
        <f>SUM(M3:M36)</f>
        <v>40</v>
      </c>
    </row>
    <row r="38" spans="1:13" x14ac:dyDescent="0.35">
      <c r="B38" s="18">
        <v>18</v>
      </c>
      <c r="C38" s="54" t="s">
        <v>28</v>
      </c>
      <c r="D38" s="85" t="s">
        <v>95</v>
      </c>
      <c r="E38" s="23"/>
      <c r="F38" s="23"/>
    </row>
    <row r="39" spans="1:13" x14ac:dyDescent="0.35">
      <c r="B39" s="18">
        <v>19</v>
      </c>
      <c r="C39" s="83" t="s">
        <v>76</v>
      </c>
      <c r="D39" s="83"/>
      <c r="E39" s="23"/>
      <c r="F39" s="23"/>
    </row>
    <row r="40" spans="1:13" x14ac:dyDescent="0.35">
      <c r="B40" s="18">
        <v>20</v>
      </c>
      <c r="C40" s="83" t="s">
        <v>94</v>
      </c>
      <c r="D40" s="83"/>
      <c r="E40" s="23"/>
      <c r="F40" s="23"/>
    </row>
    <row r="41" spans="1:13" x14ac:dyDescent="0.35">
      <c r="B41" s="18">
        <v>21</v>
      </c>
      <c r="C41" s="83" t="s">
        <v>96</v>
      </c>
      <c r="D41" s="83"/>
      <c r="E41" s="23"/>
      <c r="F41" s="23"/>
    </row>
    <row r="42" spans="1:13" x14ac:dyDescent="0.35">
      <c r="B42" s="18">
        <v>22</v>
      </c>
      <c r="C42" s="54" t="s">
        <v>97</v>
      </c>
      <c r="D42" s="83"/>
      <c r="E42" s="23"/>
      <c r="F42" s="23"/>
    </row>
    <row r="43" spans="1:13" x14ac:dyDescent="0.35">
      <c r="C43" s="28"/>
      <c r="D43" s="76"/>
      <c r="E43" s="23"/>
      <c r="F43" s="23"/>
      <c r="G43" s="9"/>
      <c r="H43" s="10"/>
    </row>
    <row r="44" spans="1:13" x14ac:dyDescent="0.35">
      <c r="G44" s="11" t="s">
        <v>68</v>
      </c>
      <c r="H44" s="5"/>
    </row>
    <row r="45" spans="1:13" x14ac:dyDescent="0.35">
      <c r="A45" s="2" t="s">
        <v>2</v>
      </c>
      <c r="B45" s="18">
        <v>1</v>
      </c>
      <c r="C45" s="83" t="s">
        <v>74</v>
      </c>
      <c r="D45" s="12" t="s">
        <v>82</v>
      </c>
      <c r="E45" s="24"/>
      <c r="F45" s="78">
        <v>1</v>
      </c>
      <c r="G45" s="54" t="s">
        <v>77</v>
      </c>
      <c r="H45" s="13">
        <v>1</v>
      </c>
    </row>
    <row r="46" spans="1:13" x14ac:dyDescent="0.35">
      <c r="B46" s="18">
        <v>2</v>
      </c>
      <c r="C46" s="83" t="s">
        <v>40</v>
      </c>
      <c r="D46" s="12" t="s">
        <v>109</v>
      </c>
      <c r="E46" s="24"/>
      <c r="F46" s="78">
        <v>2</v>
      </c>
      <c r="G46" s="54" t="s">
        <v>83</v>
      </c>
      <c r="H46" s="13">
        <v>1</v>
      </c>
    </row>
    <row r="47" spans="1:13" x14ac:dyDescent="0.35">
      <c r="B47" s="18">
        <v>3</v>
      </c>
      <c r="C47" s="83" t="s">
        <v>75</v>
      </c>
      <c r="D47" s="12" t="s">
        <v>110</v>
      </c>
      <c r="E47" s="24"/>
      <c r="F47" s="78">
        <v>3</v>
      </c>
      <c r="G47" s="54" t="s">
        <v>112</v>
      </c>
      <c r="H47" s="13">
        <v>1</v>
      </c>
    </row>
    <row r="48" spans="1:13" x14ac:dyDescent="0.35">
      <c r="B48" s="18">
        <v>4</v>
      </c>
      <c r="C48" s="83" t="s">
        <v>76</v>
      </c>
      <c r="D48" s="12" t="s">
        <v>111</v>
      </c>
      <c r="E48" s="24"/>
      <c r="F48" s="78">
        <v>4</v>
      </c>
      <c r="G48" s="54" t="s">
        <v>28</v>
      </c>
      <c r="H48" s="13">
        <v>1</v>
      </c>
    </row>
    <row r="49" spans="2:8" x14ac:dyDescent="0.35">
      <c r="B49" s="18">
        <v>5</v>
      </c>
      <c r="C49" s="54" t="s">
        <v>77</v>
      </c>
      <c r="D49" s="54" t="s">
        <v>112</v>
      </c>
      <c r="E49" s="24"/>
      <c r="F49" s="78">
        <v>5</v>
      </c>
      <c r="G49" s="54" t="s">
        <v>82</v>
      </c>
      <c r="H49" s="13">
        <v>1</v>
      </c>
    </row>
    <row r="50" spans="2:8" x14ac:dyDescent="0.35">
      <c r="B50" s="18">
        <v>6</v>
      </c>
      <c r="C50" s="83" t="s">
        <v>78</v>
      </c>
      <c r="D50" s="12" t="s">
        <v>113</v>
      </c>
      <c r="E50" s="25"/>
      <c r="F50" s="78"/>
      <c r="G50" s="54"/>
      <c r="H50" s="18">
        <f>SUM(H45:H49)</f>
        <v>5</v>
      </c>
    </row>
    <row r="51" spans="2:8" x14ac:dyDescent="0.35">
      <c r="B51" s="18">
        <v>7</v>
      </c>
      <c r="C51" s="83" t="s">
        <v>79</v>
      </c>
      <c r="D51" s="54" t="s">
        <v>83</v>
      </c>
      <c r="E51" s="24"/>
      <c r="F51" s="88"/>
      <c r="G51" s="89"/>
      <c r="H51" s="26"/>
    </row>
    <row r="52" spans="2:8" x14ac:dyDescent="0.35">
      <c r="B52" s="18">
        <v>8</v>
      </c>
      <c r="C52" s="83" t="s">
        <v>128</v>
      </c>
      <c r="D52" s="12" t="s">
        <v>114</v>
      </c>
      <c r="E52" s="24"/>
      <c r="F52" s="88"/>
      <c r="G52" s="89"/>
      <c r="H52" s="26"/>
    </row>
    <row r="53" spans="2:8" x14ac:dyDescent="0.35">
      <c r="B53" s="18">
        <v>9</v>
      </c>
      <c r="C53" s="83" t="s">
        <v>61</v>
      </c>
      <c r="D53" s="12" t="s">
        <v>115</v>
      </c>
      <c r="E53" s="24"/>
      <c r="F53" s="24"/>
      <c r="G53" s="76"/>
      <c r="H53" s="10"/>
    </row>
    <row r="54" spans="2:8" x14ac:dyDescent="0.35">
      <c r="B54" s="18">
        <v>10</v>
      </c>
      <c r="C54" s="83" t="s">
        <v>80</v>
      </c>
      <c r="D54" s="12" t="s">
        <v>116</v>
      </c>
      <c r="E54" s="24"/>
      <c r="F54" s="24"/>
      <c r="G54" s="23"/>
    </row>
    <row r="55" spans="2:8" x14ac:dyDescent="0.35">
      <c r="B55" s="18">
        <v>11</v>
      </c>
      <c r="C55" s="83" t="s">
        <v>81</v>
      </c>
      <c r="D55" s="54" t="s">
        <v>28</v>
      </c>
      <c r="E55" s="24"/>
      <c r="F55" s="24"/>
      <c r="G55" s="23"/>
      <c r="H55" s="29"/>
    </row>
    <row r="56" spans="2:8" x14ac:dyDescent="0.35">
      <c r="B56" s="18">
        <v>12</v>
      </c>
      <c r="C56" s="83" t="s">
        <v>30</v>
      </c>
      <c r="D56" s="12" t="s">
        <v>118</v>
      </c>
      <c r="E56" s="25"/>
      <c r="F56" s="25"/>
      <c r="G56" s="23"/>
      <c r="H56" s="29"/>
    </row>
    <row r="57" spans="2:8" x14ac:dyDescent="0.35">
      <c r="B57" s="18">
        <v>13</v>
      </c>
      <c r="C57" s="54" t="s">
        <v>82</v>
      </c>
      <c r="D57" s="12" t="s">
        <v>119</v>
      </c>
      <c r="E57" s="25"/>
      <c r="F57" s="25"/>
      <c r="G57" s="23"/>
      <c r="H57" s="29"/>
    </row>
    <row r="58" spans="2:8" x14ac:dyDescent="0.35">
      <c r="B58" s="18">
        <v>14</v>
      </c>
      <c r="C58" s="54" t="s">
        <v>83</v>
      </c>
      <c r="D58" s="12" t="s">
        <v>120</v>
      </c>
      <c r="E58" s="24"/>
      <c r="F58" s="24"/>
      <c r="G58" s="23"/>
      <c r="H58" s="29"/>
    </row>
    <row r="59" spans="2:8" x14ac:dyDescent="0.35">
      <c r="B59" s="18">
        <v>15</v>
      </c>
      <c r="C59" s="83" t="s">
        <v>84</v>
      </c>
      <c r="D59" s="12" t="s">
        <v>121</v>
      </c>
      <c r="E59" s="24"/>
      <c r="F59" s="24"/>
      <c r="G59" s="23"/>
      <c r="H59" s="29"/>
    </row>
    <row r="60" spans="2:8" x14ac:dyDescent="0.35">
      <c r="B60" s="18">
        <v>16</v>
      </c>
      <c r="C60" s="83" t="s">
        <v>85</v>
      </c>
      <c r="D60" s="12" t="s">
        <v>66</v>
      </c>
      <c r="E60" s="24"/>
      <c r="F60" s="24"/>
      <c r="G60" s="23"/>
      <c r="H60" s="29"/>
    </row>
    <row r="63" spans="2:8" x14ac:dyDescent="0.35">
      <c r="C63" s="67" t="s">
        <v>69</v>
      </c>
    </row>
    <row r="64" spans="2:8" x14ac:dyDescent="0.35">
      <c r="C64" s="79" t="s">
        <v>70</v>
      </c>
    </row>
    <row r="65" spans="3:3" x14ac:dyDescent="0.35">
      <c r="C65" s="74" t="s">
        <v>71</v>
      </c>
    </row>
    <row r="66" spans="3:3" x14ac:dyDescent="0.35">
      <c r="C66" s="87" t="s">
        <v>130</v>
      </c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90" zoomScaleNormal="90" workbookViewId="0">
      <selection activeCell="G3" sqref="G3:G15"/>
    </sheetView>
  </sheetViews>
  <sheetFormatPr defaultColWidth="9.08984375" defaultRowHeight="14.5" x14ac:dyDescent="0.35"/>
  <cols>
    <col min="1" max="1" width="15.08984375" style="2" bestFit="1" customWidth="1"/>
    <col min="2" max="3" width="37.36328125" style="14" customWidth="1"/>
    <col min="4" max="4" width="2.90625" style="14" customWidth="1"/>
    <col min="5" max="5" width="5" style="14" customWidth="1"/>
    <col min="6" max="6" width="31.36328125" style="14" customWidth="1"/>
    <col min="7" max="7" width="9.08984375" style="16"/>
    <col min="8" max="8" width="9.08984375" style="14"/>
    <col min="9" max="9" width="4" style="14" customWidth="1"/>
    <col min="10" max="16384" width="9.08984375" style="14"/>
  </cols>
  <sheetData>
    <row r="1" spans="1:7" ht="22.5" customHeight="1" x14ac:dyDescent="0.35">
      <c r="A1" s="2" t="s">
        <v>3</v>
      </c>
      <c r="B1" s="21" t="s">
        <v>72</v>
      </c>
      <c r="C1" s="21" t="s">
        <v>73</v>
      </c>
      <c r="D1" s="36"/>
    </row>
    <row r="2" spans="1:7" x14ac:dyDescent="0.35">
      <c r="B2" s="39" t="s">
        <v>34</v>
      </c>
      <c r="C2" s="39" t="s">
        <v>34</v>
      </c>
      <c r="D2" s="42"/>
      <c r="E2" s="59"/>
      <c r="F2" s="60" t="s">
        <v>36</v>
      </c>
      <c r="G2" s="62" t="s">
        <v>8</v>
      </c>
    </row>
    <row r="3" spans="1:7" ht="15" customHeight="1" x14ac:dyDescent="0.35">
      <c r="B3" s="31" t="s">
        <v>19</v>
      </c>
      <c r="C3" s="31" t="s">
        <v>132</v>
      </c>
      <c r="D3" s="43"/>
      <c r="E3" s="60">
        <v>1</v>
      </c>
      <c r="F3" s="93" t="s">
        <v>132</v>
      </c>
      <c r="G3" s="58">
        <v>4</v>
      </c>
    </row>
    <row r="4" spans="1:7" ht="15" customHeight="1" x14ac:dyDescent="0.35">
      <c r="B4" s="31" t="s">
        <v>16</v>
      </c>
      <c r="C4" s="31" t="s">
        <v>19</v>
      </c>
      <c r="D4" s="43"/>
      <c r="E4" s="60">
        <v>2</v>
      </c>
      <c r="F4" s="93" t="s">
        <v>19</v>
      </c>
      <c r="G4" s="58">
        <v>3</v>
      </c>
    </row>
    <row r="5" spans="1:7" ht="15" customHeight="1" x14ac:dyDescent="0.35">
      <c r="B5" s="31" t="s">
        <v>132</v>
      </c>
      <c r="C5" s="31" t="s">
        <v>18</v>
      </c>
      <c r="D5" s="43"/>
      <c r="E5" s="60">
        <v>3</v>
      </c>
      <c r="F5" s="93" t="s">
        <v>16</v>
      </c>
      <c r="G5" s="58">
        <v>3</v>
      </c>
    </row>
    <row r="6" spans="1:7" ht="15" customHeight="1" x14ac:dyDescent="0.35">
      <c r="B6" s="31" t="s">
        <v>17</v>
      </c>
      <c r="C6" s="31" t="s">
        <v>16</v>
      </c>
      <c r="D6" s="43"/>
      <c r="E6" s="60">
        <v>4</v>
      </c>
      <c r="F6" s="93" t="s">
        <v>145</v>
      </c>
      <c r="G6" s="58">
        <v>3</v>
      </c>
    </row>
    <row r="7" spans="1:7" ht="15" customHeight="1" x14ac:dyDescent="0.35">
      <c r="B7" s="31" t="s">
        <v>138</v>
      </c>
      <c r="C7" s="31" t="s">
        <v>17</v>
      </c>
      <c r="D7" s="43"/>
      <c r="E7" s="60">
        <v>5</v>
      </c>
      <c r="F7" s="93" t="s">
        <v>27</v>
      </c>
      <c r="G7" s="58">
        <v>3</v>
      </c>
    </row>
    <row r="8" spans="1:7" ht="15" customHeight="1" x14ac:dyDescent="0.35">
      <c r="B8" s="31" t="s">
        <v>33</v>
      </c>
      <c r="C8" s="19" t="s">
        <v>140</v>
      </c>
      <c r="D8" s="43"/>
      <c r="E8" s="60">
        <v>6</v>
      </c>
      <c r="F8" s="93" t="s">
        <v>18</v>
      </c>
      <c r="G8" s="58">
        <v>3</v>
      </c>
    </row>
    <row r="9" spans="1:7" ht="15" customHeight="1" x14ac:dyDescent="0.35">
      <c r="B9" s="31" t="s">
        <v>32</v>
      </c>
      <c r="C9" s="31" t="s">
        <v>32</v>
      </c>
      <c r="D9" s="43"/>
      <c r="E9" s="60">
        <v>7</v>
      </c>
      <c r="F9" s="93" t="s">
        <v>32</v>
      </c>
      <c r="G9" s="58">
        <v>3</v>
      </c>
    </row>
    <row r="10" spans="1:7" ht="15" customHeight="1" x14ac:dyDescent="0.35">
      <c r="B10" s="31" t="s">
        <v>24</v>
      </c>
      <c r="C10" s="31" t="s">
        <v>24</v>
      </c>
      <c r="D10" s="44"/>
      <c r="E10" s="60">
        <v>8</v>
      </c>
      <c r="F10" s="93" t="s">
        <v>24</v>
      </c>
      <c r="G10" s="58">
        <v>3</v>
      </c>
    </row>
    <row r="11" spans="1:7" ht="15" customHeight="1" x14ac:dyDescent="0.35">
      <c r="B11" s="31" t="s">
        <v>18</v>
      </c>
      <c r="C11" s="31" t="s">
        <v>27</v>
      </c>
      <c r="D11" s="43"/>
      <c r="E11" s="60">
        <v>9</v>
      </c>
      <c r="F11" s="93" t="s">
        <v>28</v>
      </c>
      <c r="G11" s="58">
        <v>3</v>
      </c>
    </row>
    <row r="12" spans="1:7" ht="15" customHeight="1" x14ac:dyDescent="0.35">
      <c r="B12" s="31" t="s">
        <v>139</v>
      </c>
      <c r="C12" s="19" t="s">
        <v>141</v>
      </c>
      <c r="D12" s="43"/>
      <c r="E12" s="60">
        <v>10</v>
      </c>
      <c r="F12" s="93" t="s">
        <v>133</v>
      </c>
      <c r="G12" s="58">
        <v>3</v>
      </c>
    </row>
    <row r="13" spans="1:7" ht="15" customHeight="1" x14ac:dyDescent="0.35">
      <c r="B13" s="31" t="s">
        <v>27</v>
      </c>
      <c r="C13" s="19" t="s">
        <v>142</v>
      </c>
      <c r="D13" s="45"/>
      <c r="E13" s="60">
        <v>11</v>
      </c>
      <c r="F13" s="93" t="s">
        <v>25</v>
      </c>
      <c r="G13" s="58">
        <v>3</v>
      </c>
    </row>
    <row r="14" spans="1:7" ht="15" customHeight="1" x14ac:dyDescent="0.35">
      <c r="B14" s="31" t="s">
        <v>25</v>
      </c>
      <c r="C14" s="19" t="s">
        <v>143</v>
      </c>
      <c r="D14" s="46"/>
      <c r="E14" s="60">
        <v>12</v>
      </c>
      <c r="F14" s="93" t="s">
        <v>26</v>
      </c>
      <c r="G14" s="58">
        <v>3</v>
      </c>
    </row>
    <row r="15" spans="1:7" ht="15" customHeight="1" x14ac:dyDescent="0.35">
      <c r="B15" s="31" t="s">
        <v>48</v>
      </c>
      <c r="C15" s="19" t="s">
        <v>144</v>
      </c>
      <c r="D15" s="47"/>
      <c r="E15" s="60">
        <v>13</v>
      </c>
      <c r="F15" s="93" t="s">
        <v>57</v>
      </c>
      <c r="G15" s="58">
        <v>3</v>
      </c>
    </row>
    <row r="16" spans="1:7" ht="15" customHeight="1" x14ac:dyDescent="0.35">
      <c r="B16" s="41"/>
      <c r="C16" s="41"/>
      <c r="D16" s="23"/>
      <c r="E16" s="60"/>
      <c r="F16" s="59"/>
      <c r="G16" s="58"/>
    </row>
    <row r="17" spans="2:7" ht="15" customHeight="1" x14ac:dyDescent="0.35">
      <c r="B17" s="40"/>
      <c r="C17" s="40"/>
      <c r="D17" s="35"/>
      <c r="E17" s="60"/>
      <c r="F17" s="60" t="s">
        <v>14</v>
      </c>
      <c r="G17" s="62">
        <f>SUM(G3:G16)</f>
        <v>40</v>
      </c>
    </row>
    <row r="18" spans="2:7" ht="15" customHeight="1" x14ac:dyDescent="0.35">
      <c r="B18" s="21" t="s">
        <v>72</v>
      </c>
      <c r="C18" s="21" t="s">
        <v>73</v>
      </c>
      <c r="D18" s="36"/>
    </row>
    <row r="19" spans="2:7" ht="15" customHeight="1" x14ac:dyDescent="0.35">
      <c r="B19" s="21" t="s">
        <v>22</v>
      </c>
      <c r="C19" s="21" t="s">
        <v>22</v>
      </c>
      <c r="D19" s="36"/>
    </row>
    <row r="20" spans="2:7" ht="15" customHeight="1" x14ac:dyDescent="0.35">
      <c r="B20" s="33" t="s">
        <v>19</v>
      </c>
      <c r="C20" s="33" t="s">
        <v>19</v>
      </c>
      <c r="D20" s="9"/>
    </row>
    <row r="21" spans="2:7" ht="15" customHeight="1" x14ac:dyDescent="0.35">
      <c r="B21" s="33" t="s">
        <v>18</v>
      </c>
      <c r="C21" s="33" t="s">
        <v>28</v>
      </c>
      <c r="D21" s="9"/>
    </row>
    <row r="22" spans="2:7" ht="15" customHeight="1" x14ac:dyDescent="0.35">
      <c r="B22" s="33" t="s">
        <v>26</v>
      </c>
      <c r="C22" s="33" t="s">
        <v>137</v>
      </c>
      <c r="D22" s="9"/>
      <c r="E22" s="38"/>
      <c r="F22" s="21" t="s">
        <v>35</v>
      </c>
      <c r="G22" s="18" t="s">
        <v>14</v>
      </c>
    </row>
    <row r="23" spans="2:7" ht="15" customHeight="1" x14ac:dyDescent="0.35">
      <c r="B23" s="33" t="s">
        <v>133</v>
      </c>
      <c r="C23" s="68" t="s">
        <v>54</v>
      </c>
      <c r="D23" s="30"/>
      <c r="E23" s="38">
        <v>1</v>
      </c>
      <c r="F23" s="31" t="s">
        <v>132</v>
      </c>
      <c r="G23" s="13">
        <v>4</v>
      </c>
    </row>
    <row r="24" spans="2:7" ht="15" customHeight="1" x14ac:dyDescent="0.35">
      <c r="B24" s="33"/>
      <c r="C24" s="68" t="s">
        <v>53</v>
      </c>
      <c r="D24" s="9"/>
      <c r="E24" s="38">
        <v>2</v>
      </c>
      <c r="F24" s="31" t="s">
        <v>19</v>
      </c>
      <c r="G24" s="13">
        <v>3</v>
      </c>
    </row>
    <row r="25" spans="2:7" ht="15" customHeight="1" x14ac:dyDescent="0.35">
      <c r="B25" s="27"/>
      <c r="C25" s="33" t="s">
        <v>25</v>
      </c>
      <c r="D25" s="9"/>
      <c r="E25" s="38">
        <v>3</v>
      </c>
      <c r="F25" s="31" t="s">
        <v>16</v>
      </c>
      <c r="G25" s="13">
        <v>3</v>
      </c>
    </row>
    <row r="26" spans="2:7" ht="15" customHeight="1" x14ac:dyDescent="0.35">
      <c r="B26" s="27"/>
      <c r="C26" s="68" t="s">
        <v>135</v>
      </c>
      <c r="D26" s="9"/>
      <c r="E26" s="38">
        <v>4</v>
      </c>
      <c r="F26" s="31" t="s">
        <v>145</v>
      </c>
      <c r="G26" s="13">
        <v>3</v>
      </c>
    </row>
    <row r="27" spans="2:7" ht="15" customHeight="1" x14ac:dyDescent="0.35">
      <c r="B27" s="27"/>
      <c r="C27" s="33" t="s">
        <v>17</v>
      </c>
      <c r="D27" s="9"/>
      <c r="E27" s="38">
        <v>5</v>
      </c>
      <c r="F27" s="31" t="s">
        <v>27</v>
      </c>
      <c r="G27" s="13">
        <v>3</v>
      </c>
    </row>
    <row r="28" spans="2:7" ht="15" customHeight="1" x14ac:dyDescent="0.35">
      <c r="B28" s="27"/>
      <c r="C28" s="68" t="s">
        <v>134</v>
      </c>
      <c r="D28" s="9"/>
      <c r="E28" s="38">
        <v>6</v>
      </c>
      <c r="F28" s="31" t="s">
        <v>18</v>
      </c>
      <c r="G28" s="13">
        <v>3</v>
      </c>
    </row>
    <row r="29" spans="2:7" ht="15" customHeight="1" x14ac:dyDescent="0.35">
      <c r="B29" s="27"/>
      <c r="C29" s="68" t="s">
        <v>136</v>
      </c>
      <c r="D29" s="9"/>
      <c r="E29" s="38">
        <v>7</v>
      </c>
      <c r="F29" s="31" t="s">
        <v>32</v>
      </c>
      <c r="G29" s="13">
        <v>3</v>
      </c>
    </row>
    <row r="30" spans="2:7" ht="15" customHeight="1" x14ac:dyDescent="0.35">
      <c r="B30" s="27"/>
      <c r="C30" s="33" t="s">
        <v>26</v>
      </c>
      <c r="D30" s="9"/>
      <c r="E30" s="38">
        <v>8</v>
      </c>
      <c r="F30" s="31" t="s">
        <v>24</v>
      </c>
      <c r="G30" s="13">
        <v>3</v>
      </c>
    </row>
    <row r="31" spans="2:7" ht="15" customHeight="1" x14ac:dyDescent="0.35">
      <c r="E31" s="38">
        <v>9</v>
      </c>
      <c r="F31" s="31" t="s">
        <v>28</v>
      </c>
      <c r="G31" s="13">
        <v>3</v>
      </c>
    </row>
    <row r="32" spans="2:7" ht="15" customHeight="1" x14ac:dyDescent="0.35">
      <c r="B32" s="21" t="s">
        <v>72</v>
      </c>
      <c r="C32" s="21" t="s">
        <v>73</v>
      </c>
      <c r="D32" s="36"/>
      <c r="E32" s="38">
        <v>10</v>
      </c>
      <c r="F32" s="31" t="s">
        <v>133</v>
      </c>
      <c r="G32" s="13">
        <v>3</v>
      </c>
    </row>
    <row r="33" spans="2:7" ht="15" customHeight="1" x14ac:dyDescent="0.35">
      <c r="B33" s="21" t="s">
        <v>23</v>
      </c>
      <c r="C33" s="37" t="s">
        <v>23</v>
      </c>
      <c r="D33" s="36"/>
      <c r="E33" s="38">
        <v>11</v>
      </c>
      <c r="F33" s="31" t="s">
        <v>25</v>
      </c>
      <c r="G33" s="13">
        <v>3</v>
      </c>
    </row>
    <row r="34" spans="2:7" ht="15" customHeight="1" x14ac:dyDescent="0.35">
      <c r="B34" s="33" t="s">
        <v>19</v>
      </c>
      <c r="C34" s="33" t="s">
        <v>145</v>
      </c>
      <c r="D34" s="9"/>
      <c r="E34" s="38">
        <v>12</v>
      </c>
      <c r="F34" s="31" t="s">
        <v>26</v>
      </c>
      <c r="G34" s="13">
        <v>3</v>
      </c>
    </row>
    <row r="35" spans="2:7" ht="15" customHeight="1" x14ac:dyDescent="0.35">
      <c r="B35" s="33" t="s">
        <v>27</v>
      </c>
      <c r="C35" s="33" t="s">
        <v>27</v>
      </c>
      <c r="D35" s="9"/>
      <c r="E35" s="38">
        <v>13</v>
      </c>
      <c r="F35" s="33" t="s">
        <v>57</v>
      </c>
      <c r="G35" s="13">
        <v>3</v>
      </c>
    </row>
    <row r="36" spans="2:7" ht="15" customHeight="1" x14ac:dyDescent="0.35">
      <c r="B36" s="33" t="s">
        <v>17</v>
      </c>
      <c r="C36" s="33" t="s">
        <v>19</v>
      </c>
      <c r="D36" s="9"/>
      <c r="E36" s="38"/>
      <c r="F36" s="31"/>
      <c r="G36" s="18">
        <f>SUM(G23:G35)</f>
        <v>40</v>
      </c>
    </row>
    <row r="37" spans="2:7" ht="15" customHeight="1" x14ac:dyDescent="0.35">
      <c r="B37" s="33" t="s">
        <v>57</v>
      </c>
      <c r="C37" s="68" t="s">
        <v>54</v>
      </c>
      <c r="D37" s="9"/>
      <c r="E37" s="41"/>
      <c r="F37" s="92"/>
      <c r="G37" s="72"/>
    </row>
    <row r="38" spans="2:7" ht="15" customHeight="1" x14ac:dyDescent="0.35">
      <c r="B38" s="33" t="s">
        <v>24</v>
      </c>
      <c r="C38" s="68" t="s">
        <v>134</v>
      </c>
      <c r="D38" s="9"/>
      <c r="E38" s="23"/>
      <c r="F38" s="50"/>
      <c r="G38" s="26"/>
    </row>
    <row r="39" spans="2:7" ht="15" customHeight="1" x14ac:dyDescent="0.35">
      <c r="B39" s="33" t="s">
        <v>18</v>
      </c>
      <c r="C39" s="68" t="s">
        <v>135</v>
      </c>
      <c r="D39" s="9"/>
      <c r="E39" s="23"/>
      <c r="F39" s="27"/>
      <c r="G39" s="26"/>
    </row>
    <row r="40" spans="2:7" ht="15" customHeight="1" x14ac:dyDescent="0.35">
      <c r="B40" s="33" t="s">
        <v>16</v>
      </c>
      <c r="C40" s="33" t="s">
        <v>26</v>
      </c>
      <c r="D40" s="9"/>
      <c r="E40" s="23"/>
      <c r="F40" s="27"/>
      <c r="G40" s="26"/>
    </row>
    <row r="41" spans="2:7" ht="15" customHeight="1" x14ac:dyDescent="0.35">
      <c r="B41" s="33" t="s">
        <v>131</v>
      </c>
      <c r="C41" s="33" t="s">
        <v>25</v>
      </c>
      <c r="D41" s="9"/>
      <c r="E41" s="23"/>
      <c r="F41" s="27"/>
      <c r="G41" s="26"/>
    </row>
    <row r="42" spans="2:7" ht="15" customHeight="1" x14ac:dyDescent="0.35">
      <c r="B42" s="33" t="s">
        <v>29</v>
      </c>
      <c r="C42" s="68" t="s">
        <v>136</v>
      </c>
      <c r="D42" s="9"/>
      <c r="E42" s="23"/>
      <c r="F42" s="27"/>
      <c r="G42" s="26"/>
    </row>
    <row r="43" spans="2:7" ht="15" customHeight="1" x14ac:dyDescent="0.35">
      <c r="B43" s="33" t="s">
        <v>132</v>
      </c>
      <c r="C43" s="33" t="s">
        <v>24</v>
      </c>
      <c r="D43" s="34"/>
      <c r="E43" s="23"/>
      <c r="F43" s="23"/>
      <c r="G43" s="10"/>
    </row>
    <row r="44" spans="2:7" x14ac:dyDescent="0.35">
      <c r="B44" s="33" t="s">
        <v>28</v>
      </c>
      <c r="C44" s="33" t="s">
        <v>17</v>
      </c>
      <c r="E44" s="23"/>
      <c r="F44" s="23"/>
      <c r="G44" s="26"/>
    </row>
    <row r="45" spans="2:7" x14ac:dyDescent="0.35">
      <c r="B45" s="90"/>
      <c r="C45" s="68" t="s">
        <v>53</v>
      </c>
      <c r="E45" s="23"/>
      <c r="F45" s="23"/>
      <c r="G45" s="26"/>
    </row>
    <row r="46" spans="2:7" x14ac:dyDescent="0.35">
      <c r="B46" s="27"/>
      <c r="C46" s="33" t="s">
        <v>57</v>
      </c>
      <c r="E46" s="23"/>
      <c r="F46" s="23"/>
      <c r="G46" s="26"/>
    </row>
    <row r="47" spans="2:7" x14ac:dyDescent="0.35">
      <c r="B47" s="91"/>
      <c r="C47" s="90"/>
      <c r="E47" s="23"/>
      <c r="F47" s="23"/>
      <c r="G47" s="26"/>
    </row>
    <row r="48" spans="2:7" ht="18.5" x14ac:dyDescent="0.45">
      <c r="B48" s="69"/>
      <c r="C48" s="66"/>
      <c r="E48" s="71" t="s">
        <v>146</v>
      </c>
      <c r="G48" s="26"/>
    </row>
    <row r="49" spans="2:3" ht="18.5" x14ac:dyDescent="0.45">
      <c r="B49" s="70" t="s">
        <v>52</v>
      </c>
      <c r="C49" s="66"/>
    </row>
  </sheetData>
  <sortState ref="F4:G16">
    <sortCondition descending="1" ref="G4:G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="70" zoomScaleNormal="70" workbookViewId="0">
      <selection activeCell="I3" sqref="I3:I19"/>
    </sheetView>
  </sheetViews>
  <sheetFormatPr defaultColWidth="9.08984375" defaultRowHeight="14.5" x14ac:dyDescent="0.35"/>
  <cols>
    <col min="1" max="1" width="21.36328125" style="14" customWidth="1"/>
    <col min="2" max="2" width="5" style="5" customWidth="1"/>
    <col min="3" max="3" width="37.453125" style="14" customWidth="1"/>
    <col min="4" max="4" width="5.90625" style="5" customWidth="1"/>
    <col min="5" max="5" width="44.36328125" style="14" bestFit="1" customWidth="1"/>
    <col min="6" max="6" width="4.36328125" style="14" customWidth="1"/>
    <col min="7" max="7" width="5.453125" style="14" customWidth="1"/>
    <col min="8" max="8" width="37.90625" style="14" customWidth="1"/>
    <col min="9" max="9" width="9.08984375" style="16"/>
    <col min="10" max="16384" width="9.08984375" style="14"/>
  </cols>
  <sheetData>
    <row r="2" spans="1:9" s="1" customFormat="1" ht="21" x14ac:dyDescent="0.5">
      <c r="A2" s="17" t="s">
        <v>3</v>
      </c>
      <c r="B2" s="4"/>
      <c r="C2" s="3" t="s">
        <v>72</v>
      </c>
      <c r="D2" s="4"/>
      <c r="E2" s="3" t="s">
        <v>73</v>
      </c>
      <c r="F2" s="49"/>
      <c r="G2" s="60"/>
      <c r="H2" s="60" t="s">
        <v>7</v>
      </c>
      <c r="I2" s="62" t="s">
        <v>9</v>
      </c>
    </row>
    <row r="3" spans="1:9" ht="15.9" customHeight="1" x14ac:dyDescent="0.35">
      <c r="B3" s="48">
        <v>1</v>
      </c>
      <c r="C3" s="31" t="s">
        <v>164</v>
      </c>
      <c r="D3" s="48">
        <v>1</v>
      </c>
      <c r="E3" s="19" t="s">
        <v>147</v>
      </c>
      <c r="F3" s="44"/>
      <c r="G3" s="56">
        <v>1</v>
      </c>
      <c r="H3" s="57" t="s">
        <v>95</v>
      </c>
      <c r="I3" s="58">
        <v>3</v>
      </c>
    </row>
    <row r="4" spans="1:9" ht="15.9" customHeight="1" x14ac:dyDescent="0.35">
      <c r="B4" s="48">
        <v>2</v>
      </c>
      <c r="C4" s="31" t="s">
        <v>87</v>
      </c>
      <c r="D4" s="48">
        <v>2</v>
      </c>
      <c r="E4" s="31" t="s">
        <v>95</v>
      </c>
      <c r="F4" s="50"/>
      <c r="G4" s="56">
        <v>2</v>
      </c>
      <c r="H4" s="57" t="s">
        <v>58</v>
      </c>
      <c r="I4" s="58">
        <v>3</v>
      </c>
    </row>
    <row r="5" spans="1:9" ht="15.9" customHeight="1" x14ac:dyDescent="0.35">
      <c r="B5" s="48">
        <v>3</v>
      </c>
      <c r="C5" s="31" t="s">
        <v>58</v>
      </c>
      <c r="D5" s="48">
        <v>3</v>
      </c>
      <c r="E5" s="31" t="s">
        <v>150</v>
      </c>
      <c r="F5" s="50"/>
      <c r="G5" s="56">
        <v>3</v>
      </c>
      <c r="H5" s="57" t="s">
        <v>74</v>
      </c>
      <c r="I5" s="58">
        <v>3</v>
      </c>
    </row>
    <row r="6" spans="1:9" ht="15.9" customHeight="1" x14ac:dyDescent="0.35">
      <c r="B6" s="48">
        <v>4</v>
      </c>
      <c r="C6" s="31" t="s">
        <v>165</v>
      </c>
      <c r="D6" s="48">
        <v>4</v>
      </c>
      <c r="E6" s="31" t="s">
        <v>29</v>
      </c>
      <c r="F6" s="50"/>
      <c r="G6" s="56">
        <v>4</v>
      </c>
      <c r="H6" s="57" t="s">
        <v>87</v>
      </c>
      <c r="I6" s="58">
        <v>3</v>
      </c>
    </row>
    <row r="7" spans="1:9" ht="15.9" customHeight="1" x14ac:dyDescent="0.35">
      <c r="B7" s="48">
        <v>4</v>
      </c>
      <c r="C7" s="19" t="s">
        <v>98</v>
      </c>
      <c r="D7" s="48">
        <v>4</v>
      </c>
      <c r="E7" s="31" t="s">
        <v>148</v>
      </c>
      <c r="F7" s="50"/>
      <c r="G7" s="56">
        <v>5</v>
      </c>
      <c r="H7" s="57" t="s">
        <v>56</v>
      </c>
      <c r="I7" s="58">
        <v>3</v>
      </c>
    </row>
    <row r="8" spans="1:9" ht="15.9" customHeight="1" x14ac:dyDescent="0.35">
      <c r="B8" s="48">
        <v>4</v>
      </c>
      <c r="C8" s="31" t="s">
        <v>56</v>
      </c>
      <c r="D8" s="48">
        <v>4</v>
      </c>
      <c r="E8" s="31" t="s">
        <v>39</v>
      </c>
      <c r="F8" s="50"/>
      <c r="G8" s="56">
        <v>6</v>
      </c>
      <c r="H8" s="57" t="s">
        <v>148</v>
      </c>
      <c r="I8" s="58">
        <v>3</v>
      </c>
    </row>
    <row r="9" spans="1:9" ht="15.9" customHeight="1" x14ac:dyDescent="0.35">
      <c r="B9" s="48">
        <v>4</v>
      </c>
      <c r="C9" s="19" t="s">
        <v>42</v>
      </c>
      <c r="D9" s="48">
        <v>4</v>
      </c>
      <c r="E9" s="19" t="s">
        <v>149</v>
      </c>
      <c r="F9" s="50"/>
      <c r="G9" s="56">
        <v>7</v>
      </c>
      <c r="H9" s="57" t="s">
        <v>39</v>
      </c>
      <c r="I9" s="58">
        <v>2</v>
      </c>
    </row>
    <row r="10" spans="1:9" ht="15.9" customHeight="1" x14ac:dyDescent="0.35">
      <c r="B10" s="48">
        <v>4</v>
      </c>
      <c r="C10" s="31" t="s">
        <v>151</v>
      </c>
      <c r="D10" s="48">
        <v>4</v>
      </c>
      <c r="E10" s="19" t="s">
        <v>174</v>
      </c>
      <c r="F10" s="50"/>
      <c r="G10" s="56">
        <v>8</v>
      </c>
      <c r="H10" s="57" t="s">
        <v>177</v>
      </c>
      <c r="I10" s="58">
        <v>2</v>
      </c>
    </row>
    <row r="11" spans="1:9" ht="15.9" customHeight="1" x14ac:dyDescent="0.35">
      <c r="B11" s="48">
        <v>4</v>
      </c>
      <c r="C11" s="19" t="s">
        <v>166</v>
      </c>
      <c r="D11" s="48">
        <v>4</v>
      </c>
      <c r="E11" s="31" t="s">
        <v>175</v>
      </c>
      <c r="F11" s="44"/>
      <c r="G11" s="56">
        <v>9</v>
      </c>
      <c r="H11" s="57" t="s">
        <v>28</v>
      </c>
      <c r="I11" s="58">
        <v>2</v>
      </c>
    </row>
    <row r="12" spans="1:9" ht="15.9" customHeight="1" x14ac:dyDescent="0.35">
      <c r="B12" s="48">
        <v>4</v>
      </c>
      <c r="C12" s="19" t="s">
        <v>167</v>
      </c>
      <c r="D12" s="48">
        <v>4</v>
      </c>
      <c r="E12" s="31" t="s">
        <v>28</v>
      </c>
      <c r="F12" s="50"/>
      <c r="G12" s="56">
        <v>10</v>
      </c>
      <c r="H12" s="57" t="s">
        <v>151</v>
      </c>
      <c r="I12" s="58">
        <v>2</v>
      </c>
    </row>
    <row r="13" spans="1:9" ht="15.9" customHeight="1" x14ac:dyDescent="0.35">
      <c r="B13" s="48">
        <v>4</v>
      </c>
      <c r="C13" s="19" t="s">
        <v>168</v>
      </c>
      <c r="D13" s="48">
        <v>4</v>
      </c>
      <c r="E13" s="31" t="s">
        <v>151</v>
      </c>
      <c r="F13" s="50"/>
      <c r="G13" s="56">
        <v>11</v>
      </c>
      <c r="H13" s="57" t="s">
        <v>37</v>
      </c>
      <c r="I13" s="58">
        <v>2</v>
      </c>
    </row>
    <row r="14" spans="1:9" ht="15.9" customHeight="1" x14ac:dyDescent="0.35">
      <c r="B14" s="48">
        <v>4</v>
      </c>
      <c r="C14" s="19" t="s">
        <v>169</v>
      </c>
      <c r="D14" s="48">
        <v>4</v>
      </c>
      <c r="E14" s="19" t="s">
        <v>152</v>
      </c>
      <c r="F14" s="50"/>
      <c r="G14" s="56">
        <v>12</v>
      </c>
      <c r="H14" s="57" t="s">
        <v>29</v>
      </c>
      <c r="I14" s="58">
        <v>2</v>
      </c>
    </row>
    <row r="15" spans="1:9" ht="15.9" customHeight="1" x14ac:dyDescent="0.35">
      <c r="B15" s="48">
        <v>4</v>
      </c>
      <c r="C15" s="31" t="s">
        <v>170</v>
      </c>
      <c r="D15" s="48">
        <v>4</v>
      </c>
      <c r="E15" s="31" t="s">
        <v>74</v>
      </c>
      <c r="F15" s="44"/>
      <c r="G15" s="56">
        <v>13</v>
      </c>
      <c r="H15" s="57" t="s">
        <v>26</v>
      </c>
      <c r="I15" s="58">
        <v>2</v>
      </c>
    </row>
    <row r="16" spans="1:9" ht="15.9" customHeight="1" x14ac:dyDescent="0.35">
      <c r="B16" s="48">
        <v>4</v>
      </c>
      <c r="C16" s="31" t="s">
        <v>57</v>
      </c>
      <c r="D16" s="48">
        <v>4</v>
      </c>
      <c r="E16" s="73" t="s">
        <v>153</v>
      </c>
      <c r="F16" s="44"/>
      <c r="G16" s="56">
        <v>14</v>
      </c>
      <c r="H16" s="57" t="s">
        <v>31</v>
      </c>
      <c r="I16" s="58">
        <v>2</v>
      </c>
    </row>
    <row r="17" spans="2:9" ht="15.9" customHeight="1" x14ac:dyDescent="0.35">
      <c r="B17" s="48">
        <v>4</v>
      </c>
      <c r="C17" s="31" t="s">
        <v>171</v>
      </c>
      <c r="D17" s="48">
        <v>4</v>
      </c>
      <c r="E17" s="31" t="s">
        <v>37</v>
      </c>
      <c r="F17" s="44"/>
      <c r="G17" s="56">
        <v>15</v>
      </c>
      <c r="H17" s="57" t="s">
        <v>185</v>
      </c>
      <c r="I17" s="58">
        <v>2</v>
      </c>
    </row>
    <row r="18" spans="2:9" ht="15.9" customHeight="1" x14ac:dyDescent="0.35">
      <c r="B18" s="48">
        <v>4</v>
      </c>
      <c r="C18" s="31" t="s">
        <v>25</v>
      </c>
      <c r="D18" s="48">
        <v>4</v>
      </c>
      <c r="E18" s="31" t="s">
        <v>154</v>
      </c>
      <c r="F18" s="44"/>
      <c r="G18" s="56">
        <v>16</v>
      </c>
      <c r="H18" s="57" t="s">
        <v>25</v>
      </c>
      <c r="I18" s="58">
        <v>2</v>
      </c>
    </row>
    <row r="19" spans="2:9" ht="15.9" customHeight="1" x14ac:dyDescent="0.35">
      <c r="B19" s="48">
        <v>4</v>
      </c>
      <c r="C19" s="19" t="s">
        <v>172</v>
      </c>
      <c r="D19" s="48">
        <v>4</v>
      </c>
      <c r="E19" s="31" t="s">
        <v>155</v>
      </c>
      <c r="F19" s="50"/>
      <c r="G19" s="56">
        <v>17</v>
      </c>
      <c r="H19" s="57" t="s">
        <v>179</v>
      </c>
      <c r="I19" s="58">
        <v>2</v>
      </c>
    </row>
    <row r="20" spans="2:9" ht="15.9" customHeight="1" x14ac:dyDescent="0.35">
      <c r="B20" s="48">
        <v>4</v>
      </c>
      <c r="C20" s="19" t="s">
        <v>173</v>
      </c>
      <c r="D20" s="48">
        <v>4</v>
      </c>
      <c r="E20" s="31" t="s">
        <v>156</v>
      </c>
      <c r="F20" s="50"/>
      <c r="G20" s="56"/>
      <c r="H20" s="57"/>
      <c r="I20" s="58"/>
    </row>
    <row r="21" spans="2:9" ht="15.9" customHeight="1" x14ac:dyDescent="0.35">
      <c r="B21" s="48">
        <v>4</v>
      </c>
      <c r="C21" s="31" t="s">
        <v>39</v>
      </c>
      <c r="D21" s="48">
        <v>4</v>
      </c>
      <c r="E21" s="19" t="s">
        <v>157</v>
      </c>
      <c r="F21" s="50"/>
      <c r="G21" s="63"/>
      <c r="H21" s="59"/>
      <c r="I21" s="62">
        <f>SUM(I3:I20)</f>
        <v>40</v>
      </c>
    </row>
    <row r="22" spans="2:9" ht="15.9" customHeight="1" x14ac:dyDescent="0.35">
      <c r="B22" s="48">
        <v>4</v>
      </c>
      <c r="C22" s="31" t="s">
        <v>177</v>
      </c>
      <c r="D22" s="48">
        <v>4</v>
      </c>
      <c r="E22" s="19" t="s">
        <v>158</v>
      </c>
      <c r="F22" s="50"/>
      <c r="G22" s="15"/>
    </row>
    <row r="23" spans="2:9" ht="15.9" customHeight="1" x14ac:dyDescent="0.35">
      <c r="B23" s="48">
        <v>4</v>
      </c>
      <c r="C23" s="19" t="s">
        <v>176</v>
      </c>
      <c r="D23" s="48">
        <v>4</v>
      </c>
      <c r="E23" s="31" t="s">
        <v>159</v>
      </c>
      <c r="F23" s="44"/>
      <c r="G23" s="15"/>
    </row>
    <row r="24" spans="2:9" ht="15.9" customHeight="1" x14ac:dyDescent="0.35">
      <c r="B24" s="48">
        <v>4</v>
      </c>
      <c r="C24" s="19" t="s">
        <v>178</v>
      </c>
      <c r="D24" s="48">
        <v>4</v>
      </c>
      <c r="E24" s="19" t="s">
        <v>160</v>
      </c>
      <c r="F24" s="44"/>
      <c r="G24" s="15"/>
    </row>
    <row r="25" spans="2:9" ht="15.9" customHeight="1" x14ac:dyDescent="0.35">
      <c r="B25" s="48">
        <v>4</v>
      </c>
      <c r="C25" s="31" t="s">
        <v>179</v>
      </c>
      <c r="D25" s="48">
        <v>4</v>
      </c>
      <c r="E25" s="31" t="s">
        <v>161</v>
      </c>
      <c r="F25" s="50"/>
      <c r="G25" s="15"/>
    </row>
    <row r="26" spans="2:9" ht="15.9" customHeight="1" x14ac:dyDescent="0.35">
      <c r="B26" s="48">
        <v>4</v>
      </c>
      <c r="C26" s="19" t="s">
        <v>180</v>
      </c>
      <c r="D26" s="48">
        <v>4</v>
      </c>
      <c r="E26" s="19" t="s">
        <v>162</v>
      </c>
      <c r="F26" s="50"/>
      <c r="G26" s="15"/>
    </row>
    <row r="27" spans="2:9" ht="15.9" customHeight="1" x14ac:dyDescent="0.35">
      <c r="B27" s="48">
        <v>4</v>
      </c>
      <c r="C27" s="31" t="s">
        <v>28</v>
      </c>
      <c r="D27" s="48">
        <v>4</v>
      </c>
      <c r="E27" s="31" t="s">
        <v>163</v>
      </c>
      <c r="F27" s="50"/>
    </row>
    <row r="28" spans="2:9" ht="15.9" customHeight="1" x14ac:dyDescent="0.35">
      <c r="B28" s="48">
        <v>4</v>
      </c>
      <c r="C28" s="31" t="s">
        <v>26</v>
      </c>
      <c r="D28" s="48">
        <v>4</v>
      </c>
      <c r="E28" s="31" t="s">
        <v>84</v>
      </c>
    </row>
    <row r="29" spans="2:9" ht="15.9" customHeight="1" x14ac:dyDescent="0.35">
      <c r="B29" s="48">
        <v>4</v>
      </c>
      <c r="C29" s="19" t="s">
        <v>181</v>
      </c>
      <c r="D29" s="94"/>
      <c r="E29" s="92"/>
    </row>
    <row r="30" spans="2:9" ht="15.9" customHeight="1" x14ac:dyDescent="0.35">
      <c r="B30" s="48">
        <v>4</v>
      </c>
      <c r="C30" s="31" t="s">
        <v>95</v>
      </c>
      <c r="D30" s="95"/>
      <c r="E30" s="50"/>
    </row>
    <row r="31" spans="2:9" ht="15.9" customHeight="1" x14ac:dyDescent="0.35">
      <c r="B31" s="48">
        <v>4</v>
      </c>
      <c r="C31" s="31" t="s">
        <v>29</v>
      </c>
      <c r="D31" s="95"/>
    </row>
    <row r="32" spans="2:9" ht="15.9" customHeight="1" x14ac:dyDescent="0.35">
      <c r="B32" s="48">
        <v>4</v>
      </c>
      <c r="C32" s="19" t="s">
        <v>102</v>
      </c>
      <c r="D32" s="95"/>
      <c r="E32" s="44"/>
    </row>
    <row r="33" spans="2:5" ht="15.9" customHeight="1" x14ac:dyDescent="0.35">
      <c r="B33" s="48">
        <v>4</v>
      </c>
      <c r="C33" s="19" t="s">
        <v>182</v>
      </c>
      <c r="D33" s="95"/>
      <c r="E33" s="50"/>
    </row>
    <row r="34" spans="2:5" ht="15.9" customHeight="1" x14ac:dyDescent="0.35">
      <c r="B34" s="48">
        <v>4</v>
      </c>
      <c r="C34" s="19" t="s">
        <v>60</v>
      </c>
      <c r="D34" s="95"/>
      <c r="E34" s="44"/>
    </row>
    <row r="35" spans="2:5" ht="15.9" customHeight="1" x14ac:dyDescent="0.35">
      <c r="B35" s="48">
        <v>4</v>
      </c>
      <c r="C35" s="19" t="s">
        <v>183</v>
      </c>
      <c r="D35" s="95"/>
      <c r="E35" s="44"/>
    </row>
    <row r="36" spans="2:5" ht="15.9" customHeight="1" x14ac:dyDescent="0.35">
      <c r="B36" s="48">
        <v>4</v>
      </c>
      <c r="C36" s="19" t="s">
        <v>59</v>
      </c>
      <c r="D36" s="95"/>
      <c r="E36" s="50"/>
    </row>
    <row r="37" spans="2:5" ht="15.9" customHeight="1" x14ac:dyDescent="0.35">
      <c r="B37" s="48">
        <v>4</v>
      </c>
      <c r="C37" s="19" t="s">
        <v>61</v>
      </c>
      <c r="D37" s="95"/>
      <c r="E37" s="44"/>
    </row>
    <row r="38" spans="2:5" ht="15.9" customHeight="1" x14ac:dyDescent="0.35">
      <c r="B38" s="48">
        <v>4</v>
      </c>
      <c r="C38" s="19" t="s">
        <v>184</v>
      </c>
      <c r="D38" s="95"/>
      <c r="E38" s="44"/>
    </row>
    <row r="39" spans="2:5" ht="15.9" customHeight="1" x14ac:dyDescent="0.35">
      <c r="B39" s="48">
        <v>4</v>
      </c>
      <c r="C39" s="19" t="s">
        <v>38</v>
      </c>
      <c r="D39" s="95"/>
      <c r="E39" s="44"/>
    </row>
    <row r="40" spans="2:5" ht="15.9" customHeight="1" x14ac:dyDescent="0.35">
      <c r="D40" s="95"/>
      <c r="E40" s="44"/>
    </row>
    <row r="44" spans="2:5" x14ac:dyDescent="0.35">
      <c r="C44" s="67" t="s">
        <v>36</v>
      </c>
    </row>
    <row r="45" spans="2:5" x14ac:dyDescent="0.35">
      <c r="C45" s="74" t="s">
        <v>62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topLeftCell="A9" zoomScale="80" zoomScaleNormal="80" workbookViewId="0">
      <selection activeCell="M27" sqref="M27"/>
    </sheetView>
  </sheetViews>
  <sheetFormatPr defaultRowHeight="14.5" x14ac:dyDescent="0.35"/>
  <cols>
    <col min="1" max="1" width="4.08984375" style="6" bestFit="1" customWidth="1"/>
    <col min="2" max="2" width="29.6328125" style="80" bestFit="1" customWidth="1"/>
    <col min="3" max="3" width="14.08984375" customWidth="1"/>
    <col min="4" max="6" width="9.08984375" style="5"/>
    <col min="7" max="7" width="9.08984375" style="20"/>
    <col min="8" max="8" width="3.90625" customWidth="1"/>
  </cols>
  <sheetData>
    <row r="1" spans="1:7" ht="19.5" x14ac:dyDescent="0.45">
      <c r="A1" s="96" t="s">
        <v>50</v>
      </c>
      <c r="B1" s="97"/>
      <c r="C1" s="97"/>
      <c r="D1" s="97"/>
      <c r="E1" s="97"/>
      <c r="F1" s="97"/>
      <c r="G1" s="98"/>
    </row>
    <row r="2" spans="1:7" s="1" customFormat="1" x14ac:dyDescent="0.35">
      <c r="A2" s="18" t="s">
        <v>15</v>
      </c>
      <c r="B2" s="39" t="s">
        <v>21</v>
      </c>
      <c r="C2" s="21" t="s">
        <v>49</v>
      </c>
      <c r="D2" s="18" t="s">
        <v>10</v>
      </c>
      <c r="E2" s="18" t="s">
        <v>11</v>
      </c>
      <c r="F2" s="18" t="s">
        <v>12</v>
      </c>
      <c r="G2" s="22" t="s">
        <v>13</v>
      </c>
    </row>
    <row r="3" spans="1:7" ht="14.15" customHeight="1" x14ac:dyDescent="0.35">
      <c r="A3" s="64">
        <v>1</v>
      </c>
      <c r="B3" s="81" t="s">
        <v>132</v>
      </c>
      <c r="C3" s="81" t="s">
        <v>186</v>
      </c>
      <c r="D3" s="82">
        <v>4</v>
      </c>
      <c r="E3" s="82"/>
      <c r="F3" s="82"/>
      <c r="G3" s="22">
        <f>SUM(D3:F3)</f>
        <v>4</v>
      </c>
    </row>
    <row r="4" spans="1:7" ht="14.15" customHeight="1" x14ac:dyDescent="0.35">
      <c r="A4" s="64">
        <v>2</v>
      </c>
      <c r="B4" s="81" t="s">
        <v>19</v>
      </c>
      <c r="C4" s="81" t="s">
        <v>187</v>
      </c>
      <c r="D4" s="82">
        <v>3</v>
      </c>
      <c r="E4" s="82"/>
      <c r="F4" s="82"/>
      <c r="G4" s="22">
        <f t="shared" ref="G4:G55" si="0">SUM(D4:F4)</f>
        <v>3</v>
      </c>
    </row>
    <row r="5" spans="1:7" ht="14.15" customHeight="1" x14ac:dyDescent="0.35">
      <c r="A5" s="64">
        <v>3</v>
      </c>
      <c r="B5" s="81" t="s">
        <v>16</v>
      </c>
      <c r="C5" s="81" t="s">
        <v>186</v>
      </c>
      <c r="D5" s="82">
        <v>3</v>
      </c>
      <c r="E5" s="82"/>
      <c r="F5" s="82"/>
      <c r="G5" s="22">
        <f t="shared" si="0"/>
        <v>3</v>
      </c>
    </row>
    <row r="6" spans="1:7" ht="14.15" customHeight="1" x14ac:dyDescent="0.35">
      <c r="A6" s="64">
        <v>4</v>
      </c>
      <c r="B6" s="81" t="s">
        <v>145</v>
      </c>
      <c r="C6" s="81" t="s">
        <v>187</v>
      </c>
      <c r="D6" s="82">
        <v>3</v>
      </c>
      <c r="E6" s="82"/>
      <c r="F6" s="82">
        <v>1</v>
      </c>
      <c r="G6" s="22">
        <f t="shared" si="0"/>
        <v>4</v>
      </c>
    </row>
    <row r="7" spans="1:7" ht="14.15" customHeight="1" x14ac:dyDescent="0.35">
      <c r="A7" s="64">
        <v>5</v>
      </c>
      <c r="B7" s="81" t="s">
        <v>27</v>
      </c>
      <c r="C7" s="81" t="s">
        <v>187</v>
      </c>
      <c r="D7" s="82">
        <v>3</v>
      </c>
      <c r="E7" s="82"/>
      <c r="F7" s="82"/>
      <c r="G7" s="22">
        <f t="shared" si="0"/>
        <v>3</v>
      </c>
    </row>
    <row r="8" spans="1:7" ht="14.15" customHeight="1" x14ac:dyDescent="0.35">
      <c r="A8" s="64">
        <v>6</v>
      </c>
      <c r="B8" s="81" t="s">
        <v>18</v>
      </c>
      <c r="C8" s="81" t="s">
        <v>186</v>
      </c>
      <c r="D8" s="82">
        <v>3</v>
      </c>
      <c r="E8" s="82"/>
      <c r="F8" s="82"/>
      <c r="G8" s="22">
        <f t="shared" si="0"/>
        <v>3</v>
      </c>
    </row>
    <row r="9" spans="1:7" ht="14.15" customHeight="1" x14ac:dyDescent="0.35">
      <c r="A9" s="64">
        <v>7</v>
      </c>
      <c r="B9" s="81" t="s">
        <v>32</v>
      </c>
      <c r="C9" s="81" t="s">
        <v>188</v>
      </c>
      <c r="D9" s="82">
        <v>3</v>
      </c>
      <c r="E9" s="82"/>
      <c r="F9" s="82"/>
      <c r="G9" s="22">
        <f t="shared" si="0"/>
        <v>3</v>
      </c>
    </row>
    <row r="10" spans="1:7" ht="14.15" customHeight="1" x14ac:dyDescent="0.35">
      <c r="A10" s="64">
        <v>8</v>
      </c>
      <c r="B10" s="81" t="s">
        <v>24</v>
      </c>
      <c r="C10" s="81" t="s">
        <v>189</v>
      </c>
      <c r="D10" s="82">
        <v>3</v>
      </c>
      <c r="E10" s="82"/>
      <c r="F10" s="82"/>
      <c r="G10" s="22">
        <f t="shared" si="0"/>
        <v>3</v>
      </c>
    </row>
    <row r="11" spans="1:7" ht="14.15" customHeight="1" x14ac:dyDescent="0.35">
      <c r="A11" s="64">
        <v>9</v>
      </c>
      <c r="B11" s="81" t="s">
        <v>28</v>
      </c>
      <c r="C11" s="81" t="s">
        <v>187</v>
      </c>
      <c r="D11" s="82">
        <v>3</v>
      </c>
      <c r="E11" s="82">
        <v>2</v>
      </c>
      <c r="F11" s="82">
        <v>1</v>
      </c>
      <c r="G11" s="22">
        <f t="shared" si="0"/>
        <v>6</v>
      </c>
    </row>
    <row r="12" spans="1:7" ht="14.15" customHeight="1" x14ac:dyDescent="0.35">
      <c r="A12" s="64">
        <v>10</v>
      </c>
      <c r="B12" s="81" t="s">
        <v>133</v>
      </c>
      <c r="C12" s="81" t="s">
        <v>187</v>
      </c>
      <c r="D12" s="82">
        <v>3</v>
      </c>
      <c r="E12" s="82"/>
      <c r="F12" s="82"/>
      <c r="G12" s="22">
        <f t="shared" si="0"/>
        <v>3</v>
      </c>
    </row>
    <row r="13" spans="1:7" ht="14.15" customHeight="1" x14ac:dyDescent="0.35">
      <c r="A13" s="64">
        <v>11</v>
      </c>
      <c r="B13" s="81" t="s">
        <v>25</v>
      </c>
      <c r="C13" s="81" t="s">
        <v>187</v>
      </c>
      <c r="D13" s="82">
        <v>3</v>
      </c>
      <c r="E13" s="82">
        <v>2</v>
      </c>
      <c r="F13" s="82"/>
      <c r="G13" s="22">
        <f t="shared" ref="G13" si="1">SUM(D13:F13)</f>
        <v>5</v>
      </c>
    </row>
    <row r="14" spans="1:7" ht="14.15" customHeight="1" x14ac:dyDescent="0.35">
      <c r="A14" s="64">
        <v>12</v>
      </c>
      <c r="B14" s="81" t="s">
        <v>26</v>
      </c>
      <c r="C14" s="81" t="s">
        <v>187</v>
      </c>
      <c r="D14" s="82">
        <v>3</v>
      </c>
      <c r="E14" s="82">
        <v>2</v>
      </c>
      <c r="F14" s="82"/>
      <c r="G14" s="22">
        <f t="shared" ref="G14:G19" si="2">SUM(D14:F14)</f>
        <v>5</v>
      </c>
    </row>
    <row r="15" spans="1:7" ht="14.15" customHeight="1" x14ac:dyDescent="0.35">
      <c r="A15" s="64">
        <v>13</v>
      </c>
      <c r="B15" s="81" t="s">
        <v>57</v>
      </c>
      <c r="C15" s="81" t="s">
        <v>186</v>
      </c>
      <c r="D15" s="82">
        <v>3</v>
      </c>
      <c r="E15" s="82">
        <v>2</v>
      </c>
      <c r="F15" s="82"/>
      <c r="G15" s="22">
        <f t="shared" si="2"/>
        <v>5</v>
      </c>
    </row>
    <row r="16" spans="1:7" ht="14.15" customHeight="1" x14ac:dyDescent="0.35">
      <c r="A16" s="64">
        <v>14</v>
      </c>
      <c r="B16" s="81" t="s">
        <v>95</v>
      </c>
      <c r="C16" s="81" t="s">
        <v>187</v>
      </c>
      <c r="D16" s="82"/>
      <c r="E16" s="82">
        <v>3</v>
      </c>
      <c r="F16" s="82">
        <v>1</v>
      </c>
      <c r="G16" s="22">
        <f t="shared" si="2"/>
        <v>4</v>
      </c>
    </row>
    <row r="17" spans="1:7" ht="14.15" customHeight="1" x14ac:dyDescent="0.35">
      <c r="A17" s="64">
        <v>15</v>
      </c>
      <c r="B17" s="81" t="s">
        <v>58</v>
      </c>
      <c r="C17" s="81" t="s">
        <v>187</v>
      </c>
      <c r="D17" s="82"/>
      <c r="E17" s="82">
        <v>3</v>
      </c>
      <c r="F17" s="82"/>
      <c r="G17" s="22">
        <f t="shared" si="2"/>
        <v>3</v>
      </c>
    </row>
    <row r="18" spans="1:7" ht="14.15" customHeight="1" x14ac:dyDescent="0.35">
      <c r="A18" s="64">
        <v>16</v>
      </c>
      <c r="B18" s="81" t="s">
        <v>74</v>
      </c>
      <c r="C18" s="81" t="s">
        <v>187</v>
      </c>
      <c r="D18" s="82"/>
      <c r="E18" s="82">
        <v>3</v>
      </c>
      <c r="F18" s="82">
        <v>1</v>
      </c>
      <c r="G18" s="22">
        <f t="shared" si="2"/>
        <v>4</v>
      </c>
    </row>
    <row r="19" spans="1:7" ht="14.15" customHeight="1" x14ac:dyDescent="0.35">
      <c r="A19" s="64">
        <v>17</v>
      </c>
      <c r="B19" s="81" t="s">
        <v>87</v>
      </c>
      <c r="C19" s="81" t="s">
        <v>187</v>
      </c>
      <c r="D19" s="82"/>
      <c r="E19" s="82">
        <v>3</v>
      </c>
      <c r="F19" s="82">
        <v>1</v>
      </c>
      <c r="G19" s="22">
        <f t="shared" si="2"/>
        <v>4</v>
      </c>
    </row>
    <row r="20" spans="1:7" ht="14.15" customHeight="1" x14ac:dyDescent="0.35">
      <c r="A20" s="64">
        <v>18</v>
      </c>
      <c r="B20" s="81" t="s">
        <v>56</v>
      </c>
      <c r="C20" s="81" t="s">
        <v>204</v>
      </c>
      <c r="D20" s="82"/>
      <c r="E20" s="82">
        <v>3</v>
      </c>
      <c r="F20" s="82"/>
      <c r="G20" s="22">
        <f t="shared" si="0"/>
        <v>3</v>
      </c>
    </row>
    <row r="21" spans="1:7" ht="14.15" customHeight="1" x14ac:dyDescent="0.35">
      <c r="A21" s="64">
        <v>19</v>
      </c>
      <c r="B21" s="81" t="s">
        <v>148</v>
      </c>
      <c r="C21" s="81" t="s">
        <v>187</v>
      </c>
      <c r="D21" s="82"/>
      <c r="E21" s="82">
        <v>3</v>
      </c>
      <c r="F21" s="82"/>
      <c r="G21" s="22">
        <f t="shared" si="0"/>
        <v>3</v>
      </c>
    </row>
    <row r="22" spans="1:7" ht="14.15" customHeight="1" x14ac:dyDescent="0.35">
      <c r="A22" s="64">
        <v>20</v>
      </c>
      <c r="B22" s="81" t="s">
        <v>39</v>
      </c>
      <c r="C22" s="81" t="s">
        <v>187</v>
      </c>
      <c r="D22" s="82"/>
      <c r="E22" s="82">
        <v>2</v>
      </c>
      <c r="F22" s="82"/>
      <c r="G22" s="22">
        <f t="shared" si="0"/>
        <v>2</v>
      </c>
    </row>
    <row r="23" spans="1:7" ht="14.15" customHeight="1" x14ac:dyDescent="0.35">
      <c r="A23" s="64">
        <v>21</v>
      </c>
      <c r="B23" s="81" t="s">
        <v>177</v>
      </c>
      <c r="C23" s="81" t="s">
        <v>191</v>
      </c>
      <c r="D23" s="82"/>
      <c r="E23" s="82">
        <v>2</v>
      </c>
      <c r="F23" s="82"/>
      <c r="G23" s="22">
        <f t="shared" si="0"/>
        <v>2</v>
      </c>
    </row>
    <row r="24" spans="1:7" ht="14.15" customHeight="1" x14ac:dyDescent="0.35">
      <c r="A24" s="64">
        <v>22</v>
      </c>
      <c r="B24" s="81" t="s">
        <v>185</v>
      </c>
      <c r="C24" s="81" t="s">
        <v>192</v>
      </c>
      <c r="D24" s="82"/>
      <c r="E24" s="82">
        <v>2</v>
      </c>
      <c r="F24" s="82"/>
      <c r="G24" s="22">
        <f t="shared" si="0"/>
        <v>2</v>
      </c>
    </row>
    <row r="25" spans="1:7" ht="14.15" customHeight="1" x14ac:dyDescent="0.35">
      <c r="A25" s="64">
        <v>23</v>
      </c>
      <c r="B25" s="81" t="s">
        <v>151</v>
      </c>
      <c r="C25" s="81" t="s">
        <v>187</v>
      </c>
      <c r="D25" s="82"/>
      <c r="E25" s="82">
        <v>2</v>
      </c>
      <c r="F25" s="82"/>
      <c r="G25" s="22">
        <f t="shared" si="0"/>
        <v>2</v>
      </c>
    </row>
    <row r="26" spans="1:7" ht="14.15" customHeight="1" x14ac:dyDescent="0.35">
      <c r="A26" s="64">
        <v>24</v>
      </c>
      <c r="B26" s="81" t="s">
        <v>37</v>
      </c>
      <c r="C26" s="81" t="s">
        <v>187</v>
      </c>
      <c r="D26" s="82"/>
      <c r="E26" s="82">
        <v>2</v>
      </c>
      <c r="F26" s="82"/>
      <c r="G26" s="22">
        <f t="shared" si="0"/>
        <v>2</v>
      </c>
    </row>
    <row r="27" spans="1:7" ht="14.15" customHeight="1" x14ac:dyDescent="0.35">
      <c r="A27" s="64">
        <v>25</v>
      </c>
      <c r="B27" s="81" t="s">
        <v>29</v>
      </c>
      <c r="C27" s="81" t="s">
        <v>187</v>
      </c>
      <c r="D27" s="82"/>
      <c r="E27" s="82">
        <v>2</v>
      </c>
      <c r="F27" s="82"/>
      <c r="G27" s="22">
        <f t="shared" si="0"/>
        <v>2</v>
      </c>
    </row>
    <row r="28" spans="1:7" ht="14.15" customHeight="1" x14ac:dyDescent="0.35">
      <c r="A28" s="64">
        <v>26</v>
      </c>
      <c r="B28" s="81" t="s">
        <v>179</v>
      </c>
      <c r="C28" s="81" t="s">
        <v>193</v>
      </c>
      <c r="D28" s="82"/>
      <c r="E28" s="82">
        <v>2</v>
      </c>
      <c r="F28" s="82"/>
      <c r="G28" s="22">
        <f t="shared" si="0"/>
        <v>2</v>
      </c>
    </row>
    <row r="29" spans="1:7" ht="14.15" customHeight="1" x14ac:dyDescent="0.35">
      <c r="A29" s="64">
        <v>27</v>
      </c>
      <c r="B29" s="81" t="s">
        <v>48</v>
      </c>
      <c r="C29" s="81" t="s">
        <v>188</v>
      </c>
      <c r="D29" s="81"/>
      <c r="E29" s="81"/>
      <c r="F29" s="82">
        <v>3</v>
      </c>
      <c r="G29" s="22">
        <f t="shared" si="0"/>
        <v>3</v>
      </c>
    </row>
    <row r="30" spans="1:7" ht="14.15" customHeight="1" x14ac:dyDescent="0.35">
      <c r="A30" s="64">
        <v>28</v>
      </c>
      <c r="B30" s="81" t="s">
        <v>102</v>
      </c>
      <c r="C30" s="81" t="s">
        <v>187</v>
      </c>
      <c r="D30" s="81"/>
      <c r="E30" s="81"/>
      <c r="F30" s="82">
        <v>2</v>
      </c>
      <c r="G30" s="22">
        <f t="shared" si="0"/>
        <v>2</v>
      </c>
    </row>
    <row r="31" spans="1:7" ht="14.15" customHeight="1" x14ac:dyDescent="0.35">
      <c r="A31" s="64">
        <v>29</v>
      </c>
      <c r="B31" s="81" t="s">
        <v>65</v>
      </c>
      <c r="C31" s="81" t="s">
        <v>189</v>
      </c>
      <c r="D31" s="81"/>
      <c r="E31" s="81"/>
      <c r="F31" s="82">
        <v>2</v>
      </c>
      <c r="G31" s="22">
        <f t="shared" si="0"/>
        <v>2</v>
      </c>
    </row>
    <row r="32" spans="1:7" ht="14.15" customHeight="1" x14ac:dyDescent="0.35">
      <c r="A32" s="64">
        <v>30</v>
      </c>
      <c r="B32" s="81" t="s">
        <v>98</v>
      </c>
      <c r="C32" s="81" t="s">
        <v>187</v>
      </c>
      <c r="D32" s="81"/>
      <c r="E32" s="81"/>
      <c r="F32" s="82">
        <v>2</v>
      </c>
      <c r="G32" s="22">
        <f t="shared" si="0"/>
        <v>2</v>
      </c>
    </row>
    <row r="33" spans="1:7" ht="14.15" customHeight="1" x14ac:dyDescent="0.35">
      <c r="A33" s="64">
        <v>31</v>
      </c>
      <c r="B33" s="81" t="s">
        <v>63</v>
      </c>
      <c r="C33" s="81" t="s">
        <v>190</v>
      </c>
      <c r="D33" s="81"/>
      <c r="E33" s="81"/>
      <c r="F33" s="82">
        <v>2</v>
      </c>
      <c r="G33" s="22">
        <f t="shared" si="0"/>
        <v>2</v>
      </c>
    </row>
    <row r="34" spans="1:7" ht="14.15" customHeight="1" x14ac:dyDescent="0.35">
      <c r="A34" s="64">
        <v>32</v>
      </c>
      <c r="B34" s="81" t="s">
        <v>20</v>
      </c>
      <c r="C34" s="81" t="s">
        <v>189</v>
      </c>
      <c r="D34" s="81"/>
      <c r="E34" s="81"/>
      <c r="F34" s="82">
        <v>2</v>
      </c>
      <c r="G34" s="22">
        <f t="shared" si="0"/>
        <v>2</v>
      </c>
    </row>
    <row r="35" spans="1:7" ht="14.15" customHeight="1" x14ac:dyDescent="0.35">
      <c r="A35" s="64">
        <v>33</v>
      </c>
      <c r="B35" s="81" t="s">
        <v>103</v>
      </c>
      <c r="C35" s="81" t="s">
        <v>189</v>
      </c>
      <c r="D35" s="81"/>
      <c r="E35" s="81"/>
      <c r="F35" s="82">
        <v>2</v>
      </c>
      <c r="G35" s="22">
        <f t="shared" si="0"/>
        <v>2</v>
      </c>
    </row>
    <row r="36" spans="1:7" ht="14.15" customHeight="1" x14ac:dyDescent="0.35">
      <c r="A36" s="64">
        <v>34</v>
      </c>
      <c r="B36" s="81" t="s">
        <v>45</v>
      </c>
      <c r="C36" s="81" t="s">
        <v>194</v>
      </c>
      <c r="D36" s="81"/>
      <c r="E36" s="81"/>
      <c r="F36" s="82">
        <v>1</v>
      </c>
      <c r="G36" s="22">
        <f t="shared" si="0"/>
        <v>1</v>
      </c>
    </row>
    <row r="37" spans="1:7" ht="14.15" customHeight="1" x14ac:dyDescent="0.35">
      <c r="A37" s="64">
        <v>35</v>
      </c>
      <c r="B37" s="81" t="s">
        <v>104</v>
      </c>
      <c r="C37" s="81" t="s">
        <v>195</v>
      </c>
      <c r="D37" s="81"/>
      <c r="E37" s="81"/>
      <c r="F37" s="82">
        <v>1</v>
      </c>
      <c r="G37" s="22">
        <f t="shared" si="0"/>
        <v>1</v>
      </c>
    </row>
    <row r="38" spans="1:7" ht="14.15" customHeight="1" x14ac:dyDescent="0.35">
      <c r="A38" s="64">
        <v>36</v>
      </c>
      <c r="B38" s="81" t="s">
        <v>107</v>
      </c>
      <c r="C38" s="81" t="s">
        <v>192</v>
      </c>
      <c r="D38" s="81"/>
      <c r="E38" s="81"/>
      <c r="F38" s="82">
        <v>1</v>
      </c>
      <c r="G38" s="22">
        <f t="shared" si="0"/>
        <v>1</v>
      </c>
    </row>
    <row r="39" spans="1:7" ht="14.15" customHeight="1" x14ac:dyDescent="0.35">
      <c r="A39" s="64">
        <v>37</v>
      </c>
      <c r="B39" s="81" t="s">
        <v>44</v>
      </c>
      <c r="C39" s="81" t="s">
        <v>196</v>
      </c>
      <c r="D39" s="81"/>
      <c r="E39" s="81"/>
      <c r="F39" s="82">
        <v>1</v>
      </c>
      <c r="G39" s="22">
        <f t="shared" si="0"/>
        <v>1</v>
      </c>
    </row>
    <row r="40" spans="1:7" ht="14.15" customHeight="1" x14ac:dyDescent="0.35">
      <c r="A40" s="64">
        <v>38</v>
      </c>
      <c r="B40" s="81" t="s">
        <v>86</v>
      </c>
      <c r="C40" s="81" t="s">
        <v>187</v>
      </c>
      <c r="D40" s="81"/>
      <c r="E40" s="81"/>
      <c r="F40" s="82">
        <v>1</v>
      </c>
      <c r="G40" s="22">
        <f t="shared" si="0"/>
        <v>1</v>
      </c>
    </row>
    <row r="41" spans="1:7" ht="14.15" customHeight="1" x14ac:dyDescent="0.35">
      <c r="A41" s="64">
        <v>39</v>
      </c>
      <c r="B41" s="81" t="s">
        <v>75</v>
      </c>
      <c r="C41" s="81" t="s">
        <v>197</v>
      </c>
      <c r="D41" s="81"/>
      <c r="E41" s="81"/>
      <c r="F41" s="82">
        <v>1</v>
      </c>
      <c r="G41" s="22">
        <f t="shared" si="0"/>
        <v>1</v>
      </c>
    </row>
    <row r="42" spans="1:7" ht="14.15" customHeight="1" x14ac:dyDescent="0.35">
      <c r="A42" s="64">
        <v>40</v>
      </c>
      <c r="B42" s="81" t="s">
        <v>55</v>
      </c>
      <c r="C42" s="81" t="s">
        <v>195</v>
      </c>
      <c r="D42" s="81"/>
      <c r="E42" s="81"/>
      <c r="F42" s="82">
        <v>1</v>
      </c>
      <c r="G42" s="22">
        <f t="shared" si="0"/>
        <v>1</v>
      </c>
    </row>
    <row r="43" spans="1:7" ht="14.15" customHeight="1" x14ac:dyDescent="0.35">
      <c r="A43" s="64">
        <v>41</v>
      </c>
      <c r="B43" s="81" t="s">
        <v>108</v>
      </c>
      <c r="C43" s="81" t="s">
        <v>194</v>
      </c>
      <c r="D43" s="81"/>
      <c r="E43" s="81"/>
      <c r="F43" s="82">
        <v>1</v>
      </c>
      <c r="G43" s="22">
        <f t="shared" si="0"/>
        <v>1</v>
      </c>
    </row>
    <row r="44" spans="1:7" ht="14.15" customHeight="1" x14ac:dyDescent="0.35">
      <c r="A44" s="64">
        <v>42</v>
      </c>
      <c r="B44" s="81" t="s">
        <v>91</v>
      </c>
      <c r="C44" s="81" t="s">
        <v>198</v>
      </c>
      <c r="D44" s="81"/>
      <c r="E44" s="81"/>
      <c r="F44" s="82">
        <v>1</v>
      </c>
      <c r="G44" s="22">
        <f t="shared" si="0"/>
        <v>1</v>
      </c>
    </row>
    <row r="45" spans="1:7" ht="14.15" customHeight="1" x14ac:dyDescent="0.35">
      <c r="A45" s="64">
        <v>43</v>
      </c>
      <c r="B45" s="81" t="s">
        <v>64</v>
      </c>
      <c r="C45" s="81" t="s">
        <v>199</v>
      </c>
      <c r="D45" s="81"/>
      <c r="E45" s="81"/>
      <c r="F45" s="82">
        <v>1</v>
      </c>
      <c r="G45" s="22">
        <f t="shared" si="0"/>
        <v>1</v>
      </c>
    </row>
    <row r="46" spans="1:7" ht="14.15" customHeight="1" x14ac:dyDescent="0.35">
      <c r="A46" s="64">
        <v>44</v>
      </c>
      <c r="B46" s="81" t="s">
        <v>40</v>
      </c>
      <c r="C46" s="81" t="s">
        <v>200</v>
      </c>
      <c r="D46" s="81"/>
      <c r="E46" s="81"/>
      <c r="F46" s="82">
        <v>1</v>
      </c>
      <c r="G46" s="22">
        <f t="shared" si="0"/>
        <v>1</v>
      </c>
    </row>
    <row r="47" spans="1:7" ht="14.15" customHeight="1" x14ac:dyDescent="0.35">
      <c r="A47" s="64">
        <v>45</v>
      </c>
      <c r="B47" s="81" t="s">
        <v>92</v>
      </c>
      <c r="C47" s="81" t="s">
        <v>198</v>
      </c>
      <c r="D47" s="81"/>
      <c r="E47" s="81"/>
      <c r="F47" s="82">
        <v>1</v>
      </c>
      <c r="G47" s="22">
        <f t="shared" si="0"/>
        <v>1</v>
      </c>
    </row>
    <row r="48" spans="1:7" ht="14.15" customHeight="1" x14ac:dyDescent="0.35">
      <c r="A48" s="64">
        <v>46</v>
      </c>
      <c r="B48" s="81" t="s">
        <v>89</v>
      </c>
      <c r="C48" s="81" t="s">
        <v>199</v>
      </c>
      <c r="D48" s="81"/>
      <c r="E48" s="81"/>
      <c r="F48" s="82">
        <v>1</v>
      </c>
      <c r="G48" s="22">
        <f t="shared" si="0"/>
        <v>1</v>
      </c>
    </row>
    <row r="49" spans="1:7" ht="14.15" customHeight="1" x14ac:dyDescent="0.35">
      <c r="A49" s="64">
        <v>47</v>
      </c>
      <c r="B49" s="81" t="s">
        <v>117</v>
      </c>
      <c r="C49" s="81" t="s">
        <v>199</v>
      </c>
      <c r="D49" s="81"/>
      <c r="E49" s="81"/>
      <c r="F49" s="82">
        <v>1</v>
      </c>
      <c r="G49" s="22">
        <f t="shared" si="0"/>
        <v>1</v>
      </c>
    </row>
    <row r="50" spans="1:7" ht="14.15" customHeight="1" x14ac:dyDescent="0.35">
      <c r="A50" s="64">
        <v>48</v>
      </c>
      <c r="B50" s="81" t="s">
        <v>129</v>
      </c>
      <c r="C50" s="81" t="s">
        <v>195</v>
      </c>
      <c r="D50" s="81"/>
      <c r="E50" s="81"/>
      <c r="F50" s="82">
        <v>1</v>
      </c>
      <c r="G50" s="22">
        <f t="shared" si="0"/>
        <v>1</v>
      </c>
    </row>
    <row r="51" spans="1:7" ht="14.15" customHeight="1" x14ac:dyDescent="0.35">
      <c r="A51" s="64">
        <v>49</v>
      </c>
      <c r="B51" s="81" t="s">
        <v>43</v>
      </c>
      <c r="C51" s="81" t="s">
        <v>192</v>
      </c>
      <c r="D51" s="81"/>
      <c r="E51" s="81"/>
      <c r="F51" s="82">
        <v>1</v>
      </c>
      <c r="G51" s="22">
        <f t="shared" si="0"/>
        <v>1</v>
      </c>
    </row>
    <row r="52" spans="1:7" ht="14.15" customHeight="1" x14ac:dyDescent="0.35">
      <c r="A52" s="64">
        <v>50</v>
      </c>
      <c r="B52" s="81" t="s">
        <v>77</v>
      </c>
      <c r="C52" s="81" t="s">
        <v>201</v>
      </c>
      <c r="D52" s="81"/>
      <c r="E52" s="81"/>
      <c r="F52" s="82">
        <v>1</v>
      </c>
      <c r="G52" s="22">
        <f t="shared" si="0"/>
        <v>1</v>
      </c>
    </row>
    <row r="53" spans="1:7" ht="14.15" customHeight="1" x14ac:dyDescent="0.35">
      <c r="A53" s="64">
        <v>51</v>
      </c>
      <c r="B53" s="81" t="s">
        <v>83</v>
      </c>
      <c r="C53" s="81" t="s">
        <v>202</v>
      </c>
      <c r="D53" s="81"/>
      <c r="E53" s="81"/>
      <c r="F53" s="82">
        <v>1</v>
      </c>
      <c r="G53" s="22">
        <f t="shared" si="0"/>
        <v>1</v>
      </c>
    </row>
    <row r="54" spans="1:7" ht="14.15" customHeight="1" x14ac:dyDescent="0.35">
      <c r="A54" s="64">
        <v>52</v>
      </c>
      <c r="B54" s="81" t="s">
        <v>203</v>
      </c>
      <c r="C54" s="81" t="s">
        <v>188</v>
      </c>
      <c r="D54" s="81"/>
      <c r="E54" s="81"/>
      <c r="F54" s="82">
        <v>1</v>
      </c>
      <c r="G54" s="22">
        <f t="shared" si="0"/>
        <v>1</v>
      </c>
    </row>
    <row r="55" spans="1:7" ht="14.15" customHeight="1" x14ac:dyDescent="0.35">
      <c r="A55" s="64">
        <v>53</v>
      </c>
      <c r="B55" s="81" t="s">
        <v>82</v>
      </c>
      <c r="C55" s="81" t="s">
        <v>188</v>
      </c>
      <c r="D55" s="81"/>
      <c r="E55" s="81"/>
      <c r="F55" s="82">
        <v>1</v>
      </c>
      <c r="G55" s="22">
        <f t="shared" si="0"/>
        <v>1</v>
      </c>
    </row>
    <row r="56" spans="1:7" ht="17" x14ac:dyDescent="0.4">
      <c r="A56" s="7"/>
      <c r="B56" s="39" t="s">
        <v>14</v>
      </c>
      <c r="C56" s="21"/>
      <c r="D56" s="18">
        <f>SUM(D3:D55)</f>
        <v>40</v>
      </c>
      <c r="E56" s="18">
        <f>SUM(E3:E55)</f>
        <v>40</v>
      </c>
      <c r="F56" s="18">
        <f>SUM(F3:F55)</f>
        <v>40</v>
      </c>
      <c r="G56" s="65">
        <f>SUM(G3:G55)</f>
        <v>120</v>
      </c>
    </row>
  </sheetData>
  <sortState ref="A2:H57">
    <sortCondition descending="1" ref="G1"/>
  </sortState>
  <mergeCells count="1">
    <mergeCell ref="A1:G1"/>
  </mergeCells>
  <pageMargins left="0.70866141732283472" right="0.70866141732283472" top="0.19685039370078741" bottom="7.874015748031496E-2" header="0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bocce</vt:lpstr>
      <vt:lpstr>bowling</vt:lpstr>
      <vt:lpstr>dart</vt:lpstr>
      <vt:lpstr>3branş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2018-05-03T12:04:07Z</cp:lastPrinted>
  <dcterms:created xsi:type="dcterms:W3CDTF">2012-08-07T10:34:04Z</dcterms:created>
  <dcterms:modified xsi:type="dcterms:W3CDTF">2021-09-21T06:58:15Z</dcterms:modified>
</cp:coreProperties>
</file>