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120" tabRatio="830" activeTab="2"/>
  </bookViews>
  <sheets>
    <sheet name="double-tours" sheetId="1" r:id="rId1"/>
    <sheet name="double-final" sheetId="2" r:id="rId2"/>
    <sheet name="double-ranking" sheetId="3" r:id="rId3"/>
    <sheet name="triple-tours" sheetId="4" r:id="rId4"/>
    <sheet name="triple-final" sheetId="5" r:id="rId5"/>
    <sheet name="triple-ranking" sheetId="6" r:id="rId6"/>
    <sheet name="precision-elemination" sheetId="7" r:id="rId7"/>
    <sheet name="precision-final" sheetId="8" r:id="rId8"/>
    <sheet name="Base" sheetId="9" state="hidden" r:id="rId9"/>
  </sheets>
  <definedNames>
    <definedName name="_GoBack" localSheetId="5">'triple-ranking'!$A$1</definedName>
    <definedName name="aea">#REF!</definedName>
    <definedName name="hei">#REF!</definedName>
    <definedName name="huit_1" localSheetId="1">#REF!</definedName>
    <definedName name="huit_1" localSheetId="0">#REF!</definedName>
    <definedName name="huit_1" localSheetId="6">#REF!</definedName>
    <definedName name="huit_1" localSheetId="7">#REF!</definedName>
    <definedName name="huit_1" localSheetId="4">#REF!</definedName>
    <definedName name="huit_1">#REF!</definedName>
    <definedName name="huit_2" localSheetId="1">#REF!</definedName>
    <definedName name="huit_2" localSheetId="0">#REF!</definedName>
    <definedName name="huit_2" localSheetId="6">#REF!</definedName>
    <definedName name="huit_2" localSheetId="7">#REF!</definedName>
    <definedName name="huit_2" localSheetId="4">#REF!</definedName>
    <definedName name="huit_2">#REF!</definedName>
    <definedName name="huit_3" localSheetId="1">#REF!</definedName>
    <definedName name="huit_3" localSheetId="0">#REF!</definedName>
    <definedName name="huit_3" localSheetId="6">#REF!</definedName>
    <definedName name="huit_3" localSheetId="7">#REF!</definedName>
    <definedName name="huit_3" localSheetId="4">#REF!</definedName>
    <definedName name="huit_3">#REF!</definedName>
    <definedName name="huit_4" localSheetId="1">#REF!</definedName>
    <definedName name="huit_4" localSheetId="0">#REF!</definedName>
    <definedName name="huit_4" localSheetId="6">#REF!</definedName>
    <definedName name="huit_4" localSheetId="7">#REF!</definedName>
    <definedName name="huit_4" localSheetId="4">#REF!</definedName>
    <definedName name="huit_4">#REF!</definedName>
    <definedName name="huit_5" localSheetId="1">#REF!</definedName>
    <definedName name="huit_5" localSheetId="0">#REF!</definedName>
    <definedName name="huit_5" localSheetId="6">#REF!</definedName>
    <definedName name="huit_5" localSheetId="7">#REF!</definedName>
    <definedName name="huit_5" localSheetId="4">#REF!</definedName>
    <definedName name="huit_5">#REF!</definedName>
    <definedName name="huit_6" localSheetId="1">#REF!</definedName>
    <definedName name="huit_6" localSheetId="0">#REF!</definedName>
    <definedName name="huit_6" localSheetId="6">#REF!</definedName>
    <definedName name="huit_6" localSheetId="7">#REF!</definedName>
    <definedName name="huit_6" localSheetId="4">#REF!</definedName>
    <definedName name="huit_6">#REF!</definedName>
    <definedName name="_xlnm.Print_Area" localSheetId="1">'double-final'!$A$1:$M$27</definedName>
    <definedName name="_xlnm.Print_Area" localSheetId="0">'double-tours'!$A$1:$H$36</definedName>
    <definedName name="_xlnm.Print_Area" localSheetId="6">'precision-elemination'!$A$2:$X$13</definedName>
    <definedName name="_xlnm.Print_Area" localSheetId="7">'precision-final'!$A$2:$X$10</definedName>
    <definedName name="_xlnm.Print_Area" localSheetId="4">'triple-final'!$B$1:$M$28</definedName>
  </definedNames>
  <calcPr fullCalcOnLoad="1"/>
</workbook>
</file>

<file path=xl/sharedStrings.xml><?xml version="1.0" encoding="utf-8"?>
<sst xmlns="http://schemas.openxmlformats.org/spreadsheetml/2006/main" count="297" uniqueCount="114">
  <si>
    <t>-</t>
  </si>
  <si>
    <t>1/16ème</t>
  </si>
  <si>
    <t>1/8ème</t>
  </si>
  <si>
    <t>1/4</t>
  </si>
  <si>
    <t>1/2</t>
  </si>
  <si>
    <t>32</t>
  </si>
  <si>
    <t>17</t>
  </si>
  <si>
    <t>24</t>
  </si>
  <si>
    <t>25</t>
  </si>
  <si>
    <t>28</t>
  </si>
  <si>
    <t>21</t>
  </si>
  <si>
    <t>20</t>
  </si>
  <si>
    <t>29</t>
  </si>
  <si>
    <t>30</t>
  </si>
  <si>
    <t>19</t>
  </si>
  <si>
    <t>22</t>
  </si>
  <si>
    <t>27</t>
  </si>
  <si>
    <t>26</t>
  </si>
  <si>
    <t>23</t>
  </si>
  <si>
    <t>18</t>
  </si>
  <si>
    <t>31</t>
  </si>
  <si>
    <t>Sıra</t>
  </si>
  <si>
    <t>:</t>
  </si>
  <si>
    <t>Takımlar</t>
  </si>
  <si>
    <t>FİNAL</t>
  </si>
  <si>
    <t>FRANCE</t>
  </si>
  <si>
    <t>TÜRKİYE 1</t>
  </si>
  <si>
    <t>LİBYA</t>
  </si>
  <si>
    <t>SIRBIA</t>
  </si>
  <si>
    <t>FRANCE 2</t>
  </si>
  <si>
    <t>TURKİYE 1</t>
  </si>
  <si>
    <t>LİBYA 1</t>
  </si>
  <si>
    <t xml:space="preserve">            MEDITERRANNEAN CUP 
               MANİSA 20-21 NOVEMBER 2012 (PETANQUE DOUBLE)</t>
  </si>
  <si>
    <t xml:space="preserve">            MEDITERRANNEAN CUP 
               MANİSA 20-21 NOVEMBER 2012 (PETANQUE TRIPPLE)</t>
  </si>
  <si>
    <t xml:space="preserve">            MEDITERRANNEAN CUP 
               MANİSA 20-21 NOVEMBER 2012 (PRECISION THROW)</t>
  </si>
  <si>
    <t>Takım</t>
  </si>
  <si>
    <t>Oyuncunun Adı Soyadı</t>
  </si>
  <si>
    <t>Hedef 1</t>
  </si>
  <si>
    <t>Hedef 2</t>
  </si>
  <si>
    <t>Hedef 3</t>
  </si>
  <si>
    <t>Hedef 4</t>
  </si>
  <si>
    <t>Hedef 5</t>
  </si>
  <si>
    <t>6m</t>
  </si>
  <si>
    <t>7m</t>
  </si>
  <si>
    <t>8m</t>
  </si>
  <si>
    <t>9m</t>
  </si>
  <si>
    <t>1.Tur</t>
  </si>
  <si>
    <t>PEYZE MELLY</t>
  </si>
  <si>
    <t>PAPON ANGELİQU</t>
  </si>
  <si>
    <t>WANESA ISRAFEL</t>
  </si>
  <si>
    <t>TURKİYE</t>
  </si>
  <si>
    <t>MERVECAN ÖZTÜRKER</t>
  </si>
  <si>
    <t>NEDELİKOVİC NADA</t>
  </si>
  <si>
    <t>TUĞÇE ÖZLÜ</t>
  </si>
  <si>
    <t>NAWAL SARGHİWA</t>
  </si>
  <si>
    <t>IVA VLAHEC</t>
  </si>
  <si>
    <t>NIVES MLADENİC</t>
  </si>
  <si>
    <t xml:space="preserve">            MEDITERRANNEAN CUP 
               MANİSA 20-21 NOVEMBER 2012 (PRECISION THROW-FINALE)</t>
  </si>
  <si>
    <t>3rd</t>
  </si>
  <si>
    <t>SEMI FINAL</t>
  </si>
  <si>
    <t>SERBIA</t>
  </si>
  <si>
    <t>3rd place</t>
  </si>
  <si>
    <t>CROATIA</t>
  </si>
  <si>
    <t>Home</t>
  </si>
  <si>
    <t>Guest</t>
  </si>
  <si>
    <t>TURKİYE 2,</t>
  </si>
  <si>
    <t>FRANCE 1</t>
  </si>
  <si>
    <t>LİBYA 2</t>
  </si>
  <si>
    <t>ALL ROUNDS</t>
  </si>
  <si>
    <r>
      <t xml:space="preserve">            </t>
    </r>
    <r>
      <rPr>
        <sz val="18"/>
        <color indexed="8"/>
        <rFont val="Arial"/>
        <family val="2"/>
      </rPr>
      <t>MEDITERRANNEAN CUP 
               MANİSA 20-21 NOVEMBER 2012 (PETANQUE TRIPLE)</t>
    </r>
  </si>
  <si>
    <t>TÜRKİYE 2</t>
  </si>
  <si>
    <t>20-21 OCTOBRE 2012 - MANİSA</t>
  </si>
  <si>
    <t>Rank</t>
  </si>
  <si>
    <t>Pseudonym</t>
  </si>
  <si>
    <t>Name 1</t>
  </si>
  <si>
    <t>Name 2</t>
  </si>
  <si>
    <t>Name 3</t>
  </si>
  <si>
    <t>Score</t>
  </si>
  <si>
    <t>Games</t>
  </si>
  <si>
    <t>Points</t>
  </si>
  <si>
    <t>1.</t>
  </si>
  <si>
    <t>PEYRE NELLY</t>
  </si>
  <si>
    <t>GERMAIN M.A</t>
  </si>
  <si>
    <t>MAILLARD ANGELIQUE</t>
  </si>
  <si>
    <t>2.</t>
  </si>
  <si>
    <t>MELİKE BOZ</t>
  </si>
  <si>
    <t>NALAN DELİBAŞ</t>
  </si>
  <si>
    <t>3.</t>
  </si>
  <si>
    <t>NAWAL SARGHİVA</t>
  </si>
  <si>
    <t>EMAN BURAWİ</t>
  </si>
  <si>
    <t>4.</t>
  </si>
  <si>
    <t>GÜLSEDA DEMİR</t>
  </si>
  <si>
    <t>FATMA ÖZTÜRK</t>
  </si>
  <si>
    <t>5.</t>
  </si>
  <si>
    <t>LACARAC ALEKSANDRA</t>
  </si>
  <si>
    <t>ORLOVİÇ GIGIANA</t>
  </si>
  <si>
    <t>NEDELIKOVIÇ NADA</t>
  </si>
  <si>
    <t>6.</t>
  </si>
  <si>
    <t>NIVES MLADENIC</t>
  </si>
  <si>
    <t>IVA VLAHEK</t>
  </si>
  <si>
    <t>DANIELA KOLOBRIC</t>
  </si>
  <si>
    <t>Final Ranking 1ere COUPE DE LA MEDITERANEAN (TRIPLE)</t>
  </si>
  <si>
    <t>Final Ranking 1ere COUPE DE LA MEDITERANEAN (DOUBLE)</t>
  </si>
  <si>
    <t>PEYRE</t>
  </si>
  <si>
    <t>MAİLLARD</t>
  </si>
  <si>
    <t>PAPON</t>
  </si>
  <si>
    <t>GERMAIN</t>
  </si>
  <si>
    <t>NALAN DELİBAÞ</t>
  </si>
  <si>
    <t>ORLOVİC GİGİANA</t>
  </si>
  <si>
    <t>NAWAL SARGHIDA/IMEL BURAVI</t>
  </si>
  <si>
    <t>7.</t>
  </si>
  <si>
    <t>8.</t>
  </si>
  <si>
    <t>WENESA ISRAFEL</t>
  </si>
  <si>
    <t>WAWAL SARGHİWA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</si>
</sst>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&quot;€&quot;_-;\-* #,##0.00\ &quot;€&quot;_-;_-* &quot;-&quot;??\ &quot;€&quot;_-;_-@_-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mic Sans MS"/>
      <family val="4"/>
    </font>
    <font>
      <sz val="10"/>
      <name val="Arial"/>
      <family val="2"/>
    </font>
    <font>
      <sz val="12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sz val="14"/>
      <color indexed="23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6"/>
      <color indexed="23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55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ck">
        <color indexed="22"/>
      </right>
      <top/>
      <bottom/>
    </border>
    <border>
      <left style="thick">
        <color indexed="10"/>
      </left>
      <right/>
      <top/>
      <bottom/>
    </border>
    <border>
      <left/>
      <right/>
      <top/>
      <bottom style="thick">
        <color indexed="10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164" fontId="3" fillId="0" borderId="0" applyFont="0" applyFill="0" applyBorder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0" xfId="58" applyAlignment="1">
      <alignment vertical="center"/>
      <protection/>
    </xf>
    <xf numFmtId="0" fontId="7" fillId="33" borderId="0" xfId="58" applyFont="1" applyFill="1" applyAlignment="1" applyProtection="1">
      <alignment horizontal="left" vertical="center" indent="1"/>
      <protection hidden="1"/>
    </xf>
    <xf numFmtId="0" fontId="8" fillId="33" borderId="0" xfId="58" applyFont="1" applyFill="1" applyAlignment="1" applyProtection="1">
      <alignment vertical="center"/>
      <protection hidden="1"/>
    </xf>
    <xf numFmtId="0" fontId="9" fillId="33" borderId="0" xfId="58" applyFont="1" applyFill="1" applyAlignment="1" applyProtection="1">
      <alignment vertical="center"/>
      <protection hidden="1"/>
    </xf>
    <xf numFmtId="0" fontId="7" fillId="33" borderId="0" xfId="58" applyFont="1" applyFill="1" applyAlignment="1" applyProtection="1">
      <alignment vertical="center"/>
      <protection hidden="1"/>
    </xf>
    <xf numFmtId="0" fontId="7" fillId="34" borderId="0" xfId="58" applyFont="1" applyFill="1" applyAlignment="1" applyProtection="1">
      <alignment horizontal="left" vertical="center" indent="1"/>
      <protection hidden="1"/>
    </xf>
    <xf numFmtId="0" fontId="10" fillId="34" borderId="12" xfId="58" applyFont="1" applyFill="1" applyBorder="1" applyAlignment="1" applyProtection="1">
      <alignment horizontal="center" vertical="center"/>
      <protection hidden="1"/>
    </xf>
    <xf numFmtId="0" fontId="10" fillId="35" borderId="12" xfId="58" applyFont="1" applyFill="1" applyBorder="1" applyAlignment="1" applyProtection="1">
      <alignment horizontal="center" vertical="center"/>
      <protection hidden="1"/>
    </xf>
    <xf numFmtId="0" fontId="7" fillId="34" borderId="0" xfId="58" applyFont="1" applyFill="1" applyAlignment="1" applyProtection="1">
      <alignment vertical="center"/>
      <protection hidden="1"/>
    </xf>
    <xf numFmtId="0" fontId="10" fillId="34" borderId="0" xfId="58" applyFont="1" applyFill="1" applyAlignment="1" applyProtection="1">
      <alignment horizontal="center" vertical="center"/>
      <protection hidden="1"/>
    </xf>
    <xf numFmtId="0" fontId="10" fillId="36" borderId="0" xfId="58" applyFont="1" applyFill="1" applyAlignment="1" applyProtection="1">
      <alignment horizontal="center" vertical="center"/>
      <protection hidden="1"/>
    </xf>
    <xf numFmtId="0" fontId="3" fillId="0" borderId="10" xfId="58" applyFont="1" applyBorder="1" applyAlignment="1" applyProtection="1">
      <alignment horizontal="right" vertical="center" indent="1"/>
      <protection locked="0"/>
    </xf>
    <xf numFmtId="0" fontId="3" fillId="0" borderId="10" xfId="58" applyFont="1" applyBorder="1" applyAlignment="1" applyProtection="1">
      <alignment horizontal="left" vertical="center" indent="1"/>
      <protection locked="0"/>
    </xf>
    <xf numFmtId="0" fontId="3" fillId="34" borderId="0" xfId="58" applyFont="1" applyFill="1" applyAlignment="1" applyProtection="1">
      <alignment vertical="center"/>
      <protection hidden="1"/>
    </xf>
    <xf numFmtId="0" fontId="3" fillId="34" borderId="0" xfId="58" applyFont="1" applyFill="1" applyAlignment="1" applyProtection="1">
      <alignment horizontal="right" vertical="center" indent="1"/>
      <protection hidden="1"/>
    </xf>
    <xf numFmtId="0" fontId="12" fillId="34" borderId="0" xfId="58" applyFont="1" applyFill="1" applyAlignment="1" applyProtection="1">
      <alignment vertical="center"/>
      <protection hidden="1"/>
    </xf>
    <xf numFmtId="0" fontId="12" fillId="34" borderId="12" xfId="58" applyFont="1" applyFill="1" applyBorder="1" applyAlignment="1" applyProtection="1">
      <alignment horizontal="center" vertical="center"/>
      <protection hidden="1"/>
    </xf>
    <xf numFmtId="0" fontId="11" fillId="34" borderId="0" xfId="58" applyFont="1" applyFill="1" applyAlignment="1" applyProtection="1">
      <alignment horizontal="left" vertical="center" indent="1"/>
      <protection hidden="1"/>
    </xf>
    <xf numFmtId="0" fontId="3" fillId="36" borderId="0" xfId="58" applyFont="1" applyFill="1" applyAlignment="1" applyProtection="1">
      <alignment vertical="center"/>
      <protection hidden="1"/>
    </xf>
    <xf numFmtId="0" fontId="10" fillId="36" borderId="0" xfId="58" applyFont="1" applyFill="1" applyAlignment="1" applyProtection="1">
      <alignment vertical="center"/>
      <protection hidden="1"/>
    </xf>
    <xf numFmtId="0" fontId="13" fillId="34" borderId="10" xfId="58" applyFont="1" applyFill="1" applyBorder="1" applyAlignment="1" applyProtection="1">
      <alignment horizontal="center" vertical="center"/>
      <protection hidden="1"/>
    </xf>
    <xf numFmtId="0" fontId="10" fillId="34" borderId="10" xfId="58" applyFont="1" applyFill="1" applyBorder="1" applyAlignment="1" applyProtection="1">
      <alignment horizontal="left" vertical="center"/>
      <protection hidden="1"/>
    </xf>
    <xf numFmtId="0" fontId="4" fillId="0" borderId="0" xfId="58" applyFont="1" applyAlignment="1">
      <alignment vertical="center"/>
      <protection/>
    </xf>
    <xf numFmtId="0" fontId="10" fillId="34" borderId="0" xfId="58" applyFont="1" applyFill="1" applyAlignment="1" applyProtection="1">
      <alignment vertical="center"/>
      <protection hidden="1"/>
    </xf>
    <xf numFmtId="0" fontId="3" fillId="34" borderId="0" xfId="58" applyFont="1" applyFill="1" applyBorder="1" applyAlignment="1" applyProtection="1">
      <alignment vertical="center"/>
      <protection hidden="1"/>
    </xf>
    <xf numFmtId="0" fontId="10" fillId="34" borderId="0" xfId="58" applyFont="1" applyFill="1" applyBorder="1" applyAlignment="1" applyProtection="1">
      <alignment vertical="center"/>
      <protection hidden="1"/>
    </xf>
    <xf numFmtId="0" fontId="10" fillId="34" borderId="0" xfId="58" applyFont="1" applyFill="1" applyBorder="1" applyAlignment="1" applyProtection="1">
      <alignment horizontal="center" vertical="center"/>
      <protection hidden="1"/>
    </xf>
    <xf numFmtId="0" fontId="14" fillId="34" borderId="12" xfId="58" applyFont="1" applyFill="1" applyBorder="1" applyAlignment="1" applyProtection="1">
      <alignment horizontal="center" vertical="center"/>
      <protection hidden="1"/>
    </xf>
    <xf numFmtId="0" fontId="14" fillId="35" borderId="12" xfId="58" applyFont="1" applyFill="1" applyBorder="1" applyAlignment="1" applyProtection="1">
      <alignment horizontal="center" vertical="center"/>
      <protection hidden="1"/>
    </xf>
    <xf numFmtId="0" fontId="10" fillId="34" borderId="13" xfId="58" applyFont="1" applyFill="1" applyBorder="1" applyAlignment="1" applyProtection="1">
      <alignment horizontal="center" vertical="center"/>
      <protection hidden="1"/>
    </xf>
    <xf numFmtId="0" fontId="10" fillId="36" borderId="0" xfId="58" applyFont="1" applyFill="1" applyBorder="1" applyAlignment="1" applyProtection="1">
      <alignment horizontal="center" vertical="center"/>
      <protection hidden="1"/>
    </xf>
    <xf numFmtId="0" fontId="3" fillId="34" borderId="0" xfId="58" applyFont="1" applyFill="1" applyBorder="1" applyAlignment="1" applyProtection="1">
      <alignment horizontal="right" vertical="center" indent="1"/>
      <protection hidden="1"/>
    </xf>
    <xf numFmtId="49" fontId="3" fillId="34" borderId="14" xfId="58" applyNumberFormat="1" applyFont="1" applyFill="1" applyBorder="1" applyAlignment="1" applyProtection="1">
      <alignment vertical="center"/>
      <protection hidden="1"/>
    </xf>
    <xf numFmtId="0" fontId="6" fillId="33" borderId="0" xfId="58" applyFill="1" applyAlignment="1">
      <alignment vertical="center"/>
      <protection/>
    </xf>
    <xf numFmtId="0" fontId="13" fillId="34" borderId="15" xfId="58" applyFont="1" applyFill="1" applyBorder="1" applyAlignment="1" applyProtection="1">
      <alignment horizontal="center" vertical="center"/>
      <protection hidden="1"/>
    </xf>
    <xf numFmtId="0" fontId="10" fillId="34" borderId="15" xfId="58" applyFont="1" applyFill="1" applyBorder="1" applyAlignment="1" applyProtection="1">
      <alignment horizontal="left" vertical="center"/>
      <protection hidden="1"/>
    </xf>
    <xf numFmtId="0" fontId="13" fillId="34" borderId="0" xfId="58" applyFont="1" applyFill="1" applyBorder="1" applyAlignment="1" applyProtection="1">
      <alignment horizontal="center" vertical="center"/>
      <protection hidden="1"/>
    </xf>
    <xf numFmtId="0" fontId="10" fillId="34" borderId="0" xfId="58" applyFont="1" applyFill="1" applyBorder="1" applyAlignment="1" applyProtection="1">
      <alignment horizontal="left" vertical="center"/>
      <protection hidden="1"/>
    </xf>
    <xf numFmtId="0" fontId="15" fillId="0" borderId="16" xfId="0" applyFont="1" applyBorder="1" applyAlignment="1">
      <alignment vertical="center" wrapText="1"/>
    </xf>
    <xf numFmtId="0" fontId="3" fillId="37" borderId="10" xfId="58" applyFont="1" applyFill="1" applyBorder="1" applyAlignment="1" applyProtection="1">
      <alignment horizontal="right" vertical="center" indent="1"/>
      <protection locked="0"/>
    </xf>
    <xf numFmtId="0" fontId="3" fillId="37" borderId="10" xfId="58" applyFont="1" applyFill="1" applyBorder="1" applyAlignment="1" applyProtection="1">
      <alignment horizontal="left" vertical="center" indent="1"/>
      <protection locked="0"/>
    </xf>
    <xf numFmtId="0" fontId="3" fillId="0" borderId="0" xfId="53">
      <alignment/>
      <protection/>
    </xf>
    <xf numFmtId="0" fontId="18" fillId="0" borderId="17" xfId="53" applyFont="1" applyBorder="1" applyAlignment="1">
      <alignment horizontal="center"/>
      <protection/>
    </xf>
    <xf numFmtId="0" fontId="17" fillId="0" borderId="18" xfId="53" applyFont="1" applyBorder="1" applyAlignment="1" applyProtection="1">
      <alignment horizontal="center" vertical="center"/>
      <protection locked="0"/>
    </xf>
    <xf numFmtId="0" fontId="17" fillId="0" borderId="19" xfId="53" applyFont="1" applyBorder="1" applyAlignment="1" applyProtection="1">
      <alignment horizontal="center" vertical="center"/>
      <protection locked="0"/>
    </xf>
    <xf numFmtId="0" fontId="17" fillId="0" borderId="20" xfId="53" applyFont="1" applyBorder="1" applyAlignment="1" applyProtection="1">
      <alignment horizontal="center" vertical="center"/>
      <protection locked="0"/>
    </xf>
    <xf numFmtId="0" fontId="17" fillId="0" borderId="21" xfId="53" applyFont="1" applyBorder="1" applyAlignment="1" applyProtection="1">
      <alignment horizontal="center" vertical="center"/>
      <protection locked="0"/>
    </xf>
    <xf numFmtId="0" fontId="17" fillId="0" borderId="22" xfId="53" applyFont="1" applyBorder="1" applyAlignment="1">
      <alignment horizontal="center" vertical="center"/>
      <protection/>
    </xf>
    <xf numFmtId="0" fontId="12" fillId="38" borderId="23" xfId="53" applyFont="1" applyFill="1" applyBorder="1" applyProtection="1">
      <alignment/>
      <protection locked="0"/>
    </xf>
    <xf numFmtId="49" fontId="3" fillId="38" borderId="10" xfId="53" applyNumberFormat="1" applyFont="1" applyFill="1" applyBorder="1" applyAlignment="1" applyProtection="1">
      <alignment horizontal="left"/>
      <protection locked="0"/>
    </xf>
    <xf numFmtId="0" fontId="3" fillId="0" borderId="10" xfId="53" applyBorder="1" applyAlignment="1">
      <alignment horizontal="left"/>
      <protection/>
    </xf>
    <xf numFmtId="0" fontId="3" fillId="38" borderId="24" xfId="53" applyFill="1" applyBorder="1" applyAlignment="1" applyProtection="1">
      <alignment horizontal="center" vertical="center"/>
      <protection locked="0"/>
    </xf>
    <xf numFmtId="0" fontId="3" fillId="38" borderId="10" xfId="53" applyFill="1" applyBorder="1" applyAlignment="1" applyProtection="1">
      <alignment horizontal="center" vertical="center"/>
      <protection locked="0"/>
    </xf>
    <xf numFmtId="0" fontId="3" fillId="38" borderId="25" xfId="53" applyFill="1" applyBorder="1" applyAlignment="1" applyProtection="1">
      <alignment horizontal="center" vertical="center"/>
      <protection locked="0"/>
    </xf>
    <xf numFmtId="0" fontId="3" fillId="38" borderId="11" xfId="53" applyFill="1" applyBorder="1" applyAlignment="1" applyProtection="1">
      <alignment horizontal="center" vertical="center"/>
      <protection locked="0"/>
    </xf>
    <xf numFmtId="0" fontId="3" fillId="38" borderId="26" xfId="53" applyFill="1" applyBorder="1" applyAlignment="1" applyProtection="1">
      <alignment horizontal="center" vertical="center"/>
      <protection locked="0"/>
    </xf>
    <xf numFmtId="0" fontId="3" fillId="38" borderId="27" xfId="53" applyFont="1" applyFill="1" applyBorder="1" applyAlignment="1" applyProtection="1">
      <alignment horizontal="center" vertical="center"/>
      <protection hidden="1"/>
    </xf>
    <xf numFmtId="0" fontId="12" fillId="38" borderId="10" xfId="53" applyFont="1" applyFill="1" applyBorder="1" applyProtection="1">
      <alignment/>
      <protection locked="0"/>
    </xf>
    <xf numFmtId="0" fontId="3" fillId="0" borderId="10" xfId="53" applyBorder="1">
      <alignment/>
      <protection/>
    </xf>
    <xf numFmtId="0" fontId="3" fillId="0" borderId="0" xfId="53" applyBorder="1">
      <alignment/>
      <protection/>
    </xf>
    <xf numFmtId="49" fontId="3" fillId="38" borderId="10" xfId="53" applyNumberFormat="1" applyFont="1" applyFill="1" applyBorder="1" applyAlignment="1" applyProtection="1">
      <alignment/>
      <protection locked="0"/>
    </xf>
    <xf numFmtId="49" fontId="3" fillId="38" borderId="23" xfId="53" applyNumberFormat="1" applyFont="1" applyFill="1" applyBorder="1" applyAlignment="1" applyProtection="1">
      <alignment horizontal="left"/>
      <protection locked="0"/>
    </xf>
    <xf numFmtId="0" fontId="3" fillId="0" borderId="0" xfId="53" applyAlignment="1">
      <alignment horizontal="left"/>
      <protection/>
    </xf>
    <xf numFmtId="0" fontId="12" fillId="0" borderId="0" xfId="53" applyFont="1">
      <alignment/>
      <protection/>
    </xf>
    <xf numFmtId="49" fontId="3" fillId="0" borderId="0" xfId="53" applyNumberFormat="1" applyAlignment="1">
      <alignment horizontal="center"/>
      <protection/>
    </xf>
    <xf numFmtId="0" fontId="3" fillId="0" borderId="0" xfId="53" applyAlignment="1">
      <alignment horizontal="center"/>
      <protection/>
    </xf>
    <xf numFmtId="0" fontId="5" fillId="34" borderId="0" xfId="52" applyFont="1" applyFill="1" applyBorder="1" applyAlignment="1" applyProtection="1">
      <alignment horizontal="center" vertical="center" wrapText="1"/>
      <protection hidden="1"/>
    </xf>
    <xf numFmtId="0" fontId="5" fillId="34" borderId="0" xfId="52" applyFont="1" applyFill="1" applyBorder="1" applyAlignment="1" applyProtection="1">
      <alignment horizontal="center" vertical="center" wrapText="1"/>
      <protection hidden="1"/>
    </xf>
    <xf numFmtId="0" fontId="5" fillId="34" borderId="28" xfId="52" applyFont="1" applyFill="1" applyBorder="1" applyAlignment="1" applyProtection="1">
      <alignment horizontal="center" vertical="center" wrapText="1"/>
      <protection hidden="1"/>
    </xf>
    <xf numFmtId="0" fontId="11" fillId="34" borderId="0" xfId="58" applyFont="1" applyFill="1" applyAlignment="1" applyProtection="1">
      <alignment horizontal="left" vertical="center" indent="1"/>
      <protection hidden="1"/>
    </xf>
    <xf numFmtId="0" fontId="3" fillId="37" borderId="26" xfId="58" applyFont="1" applyFill="1" applyBorder="1" applyAlignment="1" applyProtection="1">
      <alignment horizontal="left" vertical="center" indent="1"/>
      <protection hidden="1"/>
    </xf>
    <xf numFmtId="0" fontId="3" fillId="37" borderId="11" xfId="58" applyFont="1" applyFill="1" applyBorder="1" applyAlignment="1" applyProtection="1">
      <alignment horizontal="left" vertical="center" indent="1"/>
      <protection hidden="1"/>
    </xf>
    <xf numFmtId="0" fontId="16" fillId="37" borderId="26" xfId="58" applyFont="1" applyFill="1" applyBorder="1" applyAlignment="1" applyProtection="1">
      <alignment horizontal="right" vertical="center" indent="1"/>
      <protection hidden="1"/>
    </xf>
    <xf numFmtId="0" fontId="16" fillId="37" borderId="11" xfId="58" applyFont="1" applyFill="1" applyBorder="1" applyAlignment="1" applyProtection="1">
      <alignment horizontal="right" vertical="center" indent="1"/>
      <protection hidden="1"/>
    </xf>
    <xf numFmtId="0" fontId="3" fillId="37" borderId="26" xfId="58" applyFont="1" applyFill="1" applyBorder="1" applyAlignment="1" applyProtection="1">
      <alignment horizontal="right" vertical="center" indent="1"/>
      <protection hidden="1"/>
    </xf>
    <xf numFmtId="0" fontId="3" fillId="37" borderId="11" xfId="58" applyFont="1" applyFill="1" applyBorder="1" applyAlignment="1" applyProtection="1">
      <alignment horizontal="right" vertical="center" indent="1"/>
      <protection hidden="1"/>
    </xf>
    <xf numFmtId="0" fontId="7" fillId="33" borderId="29" xfId="58" applyFont="1" applyFill="1" applyBorder="1" applyAlignment="1" applyProtection="1">
      <alignment horizontal="left" vertical="center" indent="1"/>
      <protection hidden="1"/>
    </xf>
    <xf numFmtId="0" fontId="7" fillId="33" borderId="30" xfId="58" applyFont="1" applyFill="1" applyBorder="1" applyAlignment="1" applyProtection="1">
      <alignment horizontal="left" vertical="center" indent="1"/>
      <protection hidden="1"/>
    </xf>
    <xf numFmtId="0" fontId="7" fillId="33" borderId="13" xfId="58" applyFont="1" applyFill="1" applyBorder="1" applyAlignment="1" applyProtection="1">
      <alignment horizontal="left" vertical="center" indent="1"/>
      <protection hidden="1"/>
    </xf>
    <xf numFmtId="0" fontId="7" fillId="33" borderId="0" xfId="58" applyFont="1" applyFill="1" applyBorder="1" applyAlignment="1" applyProtection="1">
      <alignment horizontal="left" vertical="center" indent="1"/>
      <protection hidden="1"/>
    </xf>
    <xf numFmtId="0" fontId="3" fillId="0" borderId="26" xfId="58" applyFont="1" applyBorder="1" applyAlignment="1" applyProtection="1">
      <alignment horizontal="right" vertical="center" indent="1"/>
      <protection hidden="1"/>
    </xf>
    <xf numFmtId="0" fontId="3" fillId="0" borderId="11" xfId="58" applyFont="1" applyBorder="1" applyAlignment="1" applyProtection="1">
      <alignment horizontal="right" vertical="center" indent="1"/>
      <protection hidden="1"/>
    </xf>
    <xf numFmtId="0" fontId="3" fillId="0" borderId="26" xfId="58" applyFont="1" applyBorder="1" applyAlignment="1" applyProtection="1">
      <alignment horizontal="left" vertical="center" indent="1"/>
      <protection hidden="1"/>
    </xf>
    <xf numFmtId="0" fontId="3" fillId="0" borderId="11" xfId="58" applyFont="1" applyBorder="1" applyAlignment="1" applyProtection="1">
      <alignment horizontal="left" vertical="center" indent="1"/>
      <protection hidden="1"/>
    </xf>
    <xf numFmtId="0" fontId="5" fillId="34" borderId="31" xfId="52" applyFont="1" applyFill="1" applyBorder="1" applyAlignment="1" applyProtection="1">
      <alignment horizontal="center" vertical="center" wrapText="1"/>
      <protection hidden="1"/>
    </xf>
    <xf numFmtId="49" fontId="17" fillId="0" borderId="32" xfId="53" applyNumberFormat="1" applyFont="1" applyBorder="1" applyAlignment="1" applyProtection="1">
      <alignment horizontal="center" vertical="center"/>
      <protection locked="0"/>
    </xf>
    <xf numFmtId="49" fontId="17" fillId="0" borderId="33" xfId="53" applyNumberFormat="1" applyFont="1" applyBorder="1" applyAlignment="1" applyProtection="1">
      <alignment horizontal="center" vertical="center"/>
      <protection locked="0"/>
    </xf>
    <xf numFmtId="49" fontId="17" fillId="0" borderId="34" xfId="53" applyNumberFormat="1" applyFont="1" applyBorder="1" applyAlignment="1" applyProtection="1">
      <alignment horizontal="center" vertical="center"/>
      <protection locked="0"/>
    </xf>
    <xf numFmtId="49" fontId="17" fillId="0" borderId="35" xfId="53" applyNumberFormat="1" applyFont="1" applyBorder="1" applyAlignment="1" applyProtection="1">
      <alignment horizontal="center" vertical="center"/>
      <protection locked="0"/>
    </xf>
    <xf numFmtId="0" fontId="17" fillId="0" borderId="36" xfId="53" applyFont="1" applyBorder="1" applyAlignment="1" applyProtection="1">
      <alignment horizontal="center" vertical="center"/>
      <protection locked="0"/>
    </xf>
    <xf numFmtId="0" fontId="17" fillId="0" borderId="37" xfId="53" applyFont="1" applyBorder="1" applyAlignment="1" applyProtection="1">
      <alignment horizontal="center" vertical="center"/>
      <protection locked="0"/>
    </xf>
    <xf numFmtId="0" fontId="18" fillId="0" borderId="38" xfId="53" applyFont="1" applyBorder="1" applyAlignment="1" applyProtection="1">
      <alignment horizontal="center"/>
      <protection locked="0"/>
    </xf>
    <xf numFmtId="0" fontId="18" fillId="0" borderId="39" xfId="53" applyFont="1" applyBorder="1" applyAlignment="1" applyProtection="1">
      <alignment horizontal="center"/>
      <protection locked="0"/>
    </xf>
    <xf numFmtId="0" fontId="18" fillId="0" borderId="40" xfId="53" applyFont="1" applyBorder="1" applyAlignment="1" applyProtection="1">
      <alignment horizontal="center"/>
      <protection locked="0"/>
    </xf>
    <xf numFmtId="0" fontId="18" fillId="0" borderId="41" xfId="53" applyFont="1" applyBorder="1" applyAlignment="1" applyProtection="1">
      <alignment horizontal="center"/>
      <protection locked="0"/>
    </xf>
    <xf numFmtId="0" fontId="18" fillId="0" borderId="42" xfId="53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0" fontId="58" fillId="0" borderId="49" xfId="0" applyFont="1" applyBorder="1" applyAlignment="1">
      <alignment horizontal="center" wrapText="1"/>
    </xf>
    <xf numFmtId="0" fontId="58" fillId="0" borderId="49" xfId="0" applyFont="1" applyBorder="1" applyAlignment="1">
      <alignment wrapText="1"/>
    </xf>
    <xf numFmtId="0" fontId="59" fillId="0" borderId="49" xfId="0" applyFont="1" applyBorder="1" applyAlignment="1">
      <alignment wrapText="1"/>
    </xf>
    <xf numFmtId="0" fontId="37" fillId="34" borderId="50" xfId="52" applyFont="1" applyFill="1" applyBorder="1" applyAlignment="1" applyProtection="1">
      <alignment horizontal="center" vertical="center" wrapText="1"/>
      <protection hidden="1"/>
    </xf>
    <xf numFmtId="20" fontId="59" fillId="0" borderId="49" xfId="0" applyNumberFormat="1" applyFont="1" applyBorder="1" applyAlignment="1">
      <alignment horizontal="center" wrapText="1"/>
    </xf>
    <xf numFmtId="0" fontId="60" fillId="0" borderId="49" xfId="0" applyFont="1" applyBorder="1" applyAlignment="1">
      <alignment wrapText="1"/>
    </xf>
    <xf numFmtId="0" fontId="58" fillId="0" borderId="51" xfId="0" applyFont="1" applyBorder="1" applyAlignment="1">
      <alignment horizontal="center" wrapText="1"/>
    </xf>
    <xf numFmtId="0" fontId="58" fillId="0" borderId="52" xfId="0" applyFont="1" applyBorder="1" applyAlignment="1">
      <alignment horizontal="center" wrapText="1"/>
    </xf>
    <xf numFmtId="0" fontId="60" fillId="0" borderId="53" xfId="0" applyFont="1" applyBorder="1" applyAlignment="1">
      <alignment wrapText="1"/>
    </xf>
    <xf numFmtId="0" fontId="59" fillId="0" borderId="49" xfId="0" applyFont="1" applyBorder="1" applyAlignment="1">
      <alignment horizontal="center" wrapText="1"/>
    </xf>
    <xf numFmtId="20" fontId="59" fillId="0" borderId="49" xfId="0" applyNumberFormat="1" applyFont="1" applyBorder="1" applyAlignment="1">
      <alignment wrapText="1"/>
    </xf>
    <xf numFmtId="0" fontId="61" fillId="0" borderId="0" xfId="0" applyFont="1" applyAlignment="1">
      <alignment horizontal="center"/>
    </xf>
    <xf numFmtId="46" fontId="59" fillId="0" borderId="49" xfId="0" applyNumberFormat="1" applyFont="1" applyBorder="1" applyAlignment="1">
      <alignment wrapText="1"/>
    </xf>
    <xf numFmtId="46" fontId="59" fillId="0" borderId="49" xfId="0" applyNumberFormat="1" applyFont="1" applyBorder="1" applyAlignment="1">
      <alignment wrapText="1"/>
    </xf>
    <xf numFmtId="46" fontId="59" fillId="0" borderId="49" xfId="0" applyNumberFormat="1" applyFont="1" applyBorder="1" applyAlignment="1">
      <alignment horizont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uro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rmal 4" xfId="51"/>
    <cellStyle name="Normal 5" xfId="52"/>
    <cellStyle name="Normal 6" xfId="53"/>
    <cellStyle name="Not" xfId="54"/>
    <cellStyle name="Nötr" xfId="55"/>
    <cellStyle name="Currency" xfId="56"/>
    <cellStyle name="Currency [0]" xfId="57"/>
    <cellStyle name="Standard 2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dxfs count="3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904875</xdr:colOff>
      <xdr:row>1</xdr:row>
      <xdr:rowOff>428625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76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1619250</xdr:colOff>
      <xdr:row>2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876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9525</xdr:rowOff>
    </xdr:from>
    <xdr:to>
      <xdr:col>4</xdr:col>
      <xdr:colOff>323850</xdr:colOff>
      <xdr:row>0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"/>
          <a:ext cx="2752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2</xdr:row>
      <xdr:rowOff>19050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1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9525</xdr:rowOff>
    </xdr:from>
    <xdr:to>
      <xdr:col>5</xdr:col>
      <xdr:colOff>323850</xdr:colOff>
      <xdr:row>0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1</xdr:row>
      <xdr:rowOff>371475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1</xdr:row>
      <xdr:rowOff>295275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H28"/>
  <sheetViews>
    <sheetView showGridLines="0" view="pageBreakPreview" zoomScale="88" zoomScaleSheetLayoutView="88" zoomScalePageLayoutView="0" workbookViewId="0" topLeftCell="A10">
      <selection activeCell="D52" sqref="D52"/>
    </sheetView>
  </sheetViews>
  <sheetFormatPr defaultColWidth="1.57421875" defaultRowHeight="15"/>
  <cols>
    <col min="1" max="1" width="3.8515625" style="9" customWidth="1"/>
    <col min="2" max="2" width="10.8515625" style="9" customWidth="1"/>
    <col min="3" max="3" width="23.421875" style="9" customWidth="1"/>
    <col min="4" max="4" width="23.28125" style="9" customWidth="1"/>
    <col min="5" max="5" width="13.7109375" style="9" customWidth="1"/>
    <col min="6" max="6" width="8.00390625" style="9" customWidth="1"/>
    <col min="7" max="7" width="31.8515625" style="9" customWidth="1"/>
    <col min="8" max="8" width="2.421875" style="9" customWidth="1"/>
    <col min="9" max="9" width="10.28125" style="9" customWidth="1"/>
    <col min="10" max="10" width="22.57421875" style="9" customWidth="1"/>
    <col min="11" max="246" width="10.28125" style="9" customWidth="1"/>
    <col min="247" max="247" width="3.8515625" style="9" customWidth="1"/>
    <col min="248" max="248" width="36.140625" style="9" bestFit="1" customWidth="1"/>
    <col min="249" max="16384" width="1.57421875" style="9" customWidth="1"/>
  </cols>
  <sheetData>
    <row r="1" ht="11.25"/>
    <row r="2" spans="1:8" ht="34.5" customHeight="1">
      <c r="A2" s="76" t="s">
        <v>32</v>
      </c>
      <c r="B2" s="76"/>
      <c r="C2" s="76"/>
      <c r="D2" s="76"/>
      <c r="E2" s="76"/>
      <c r="F2" s="76"/>
      <c r="G2" s="76"/>
      <c r="H2" s="76"/>
    </row>
    <row r="3" spans="1:8" ht="39.75" customHeight="1" thickBot="1">
      <c r="A3" s="77"/>
      <c r="B3" s="77"/>
      <c r="C3" s="77"/>
      <c r="D3" s="77"/>
      <c r="E3" s="77"/>
      <c r="F3" s="77"/>
      <c r="G3" s="77"/>
      <c r="H3" s="77"/>
    </row>
    <row r="4" spans="1:8" ht="39.75" customHeight="1">
      <c r="A4" s="75"/>
      <c r="B4" s="75"/>
      <c r="C4" s="115" t="s">
        <v>68</v>
      </c>
      <c r="D4" s="115"/>
      <c r="E4" s="75"/>
      <c r="F4" s="75"/>
      <c r="G4" s="75"/>
      <c r="H4" s="75"/>
    </row>
    <row r="5" spans="1:2" ht="11.25">
      <c r="A5" s="42"/>
      <c r="B5" s="42"/>
    </row>
    <row r="6" spans="2:5" ht="15.75">
      <c r="B6" s="112">
        <v>1</v>
      </c>
      <c r="C6" s="112" t="s">
        <v>63</v>
      </c>
      <c r="D6" s="112" t="s">
        <v>64</v>
      </c>
      <c r="E6" s="112"/>
    </row>
    <row r="7" spans="2:5" ht="15.75">
      <c r="B7" s="114">
        <v>1</v>
      </c>
      <c r="C7" s="113" t="s">
        <v>29</v>
      </c>
      <c r="D7" s="113" t="s">
        <v>65</v>
      </c>
      <c r="E7" s="116">
        <v>0.5416666666666666</v>
      </c>
    </row>
    <row r="8" spans="2:5" ht="15.75">
      <c r="B8" s="114">
        <v>2</v>
      </c>
      <c r="C8" s="113" t="s">
        <v>28</v>
      </c>
      <c r="D8" s="113" t="s">
        <v>66</v>
      </c>
      <c r="E8" s="116">
        <v>0.009027777777777779</v>
      </c>
    </row>
    <row r="9" spans="2:5" ht="15.75">
      <c r="B9" s="114">
        <v>3</v>
      </c>
      <c r="C9" s="113" t="s">
        <v>67</v>
      </c>
      <c r="D9" s="113" t="s">
        <v>31</v>
      </c>
      <c r="E9" s="116">
        <v>0.009027777777777779</v>
      </c>
    </row>
    <row r="10" spans="2:5" ht="15.75">
      <c r="B10" s="114">
        <v>4</v>
      </c>
      <c r="C10" s="113" t="s">
        <v>62</v>
      </c>
      <c r="D10" s="113" t="s">
        <v>30</v>
      </c>
      <c r="E10" s="116">
        <v>0.009027777777777779</v>
      </c>
    </row>
    <row r="11" spans="2:5" ht="15.75">
      <c r="B11" s="114"/>
      <c r="C11" s="114"/>
      <c r="D11" s="114"/>
      <c r="E11" s="114"/>
    </row>
    <row r="12" spans="2:5" ht="15.75">
      <c r="B12" s="112">
        <v>2</v>
      </c>
      <c r="C12" s="112" t="s">
        <v>63</v>
      </c>
      <c r="D12" s="112" t="s">
        <v>64</v>
      </c>
      <c r="E12" s="112"/>
    </row>
    <row r="13" spans="2:5" ht="15.75">
      <c r="B13" s="114">
        <v>5</v>
      </c>
      <c r="C13" s="113" t="s">
        <v>66</v>
      </c>
      <c r="D13" s="113" t="s">
        <v>29</v>
      </c>
      <c r="E13" s="116">
        <v>0.2590277777777778</v>
      </c>
    </row>
    <row r="14" spans="2:5" ht="15.75">
      <c r="B14" s="114">
        <v>6</v>
      </c>
      <c r="C14" s="113" t="s">
        <v>31</v>
      </c>
      <c r="D14" s="113" t="s">
        <v>30</v>
      </c>
      <c r="E14" s="116">
        <v>0.009027777777777779</v>
      </c>
    </row>
    <row r="15" spans="2:5" ht="15.75">
      <c r="B15" s="114">
        <v>7</v>
      </c>
      <c r="C15" s="113" t="s">
        <v>62</v>
      </c>
      <c r="D15" s="113" t="s">
        <v>65</v>
      </c>
      <c r="E15" s="116">
        <v>0.5416666666666666</v>
      </c>
    </row>
    <row r="16" spans="2:5" ht="15.75">
      <c r="B16" s="114">
        <v>8</v>
      </c>
      <c r="C16" s="113" t="s">
        <v>28</v>
      </c>
      <c r="D16" s="113" t="s">
        <v>67</v>
      </c>
      <c r="E16" s="116">
        <v>0.009027777777777779</v>
      </c>
    </row>
    <row r="17" spans="2:5" ht="15.75">
      <c r="B17" s="114"/>
      <c r="C17" s="114"/>
      <c r="D17" s="114"/>
      <c r="E17" s="114"/>
    </row>
    <row r="18" spans="2:5" ht="15.75">
      <c r="B18" s="112">
        <v>3</v>
      </c>
      <c r="C18" s="112" t="s">
        <v>63</v>
      </c>
      <c r="D18" s="112" t="s">
        <v>64</v>
      </c>
      <c r="E18" s="112"/>
    </row>
    <row r="19" spans="2:5" ht="15.75">
      <c r="B19" s="114">
        <v>9</v>
      </c>
      <c r="C19" s="113" t="s">
        <v>29</v>
      </c>
      <c r="D19" s="113" t="s">
        <v>30</v>
      </c>
      <c r="E19" s="116">
        <v>0.5423611111111112</v>
      </c>
    </row>
    <row r="20" spans="2:5" ht="15.75">
      <c r="B20" s="114">
        <v>10</v>
      </c>
      <c r="C20" s="113" t="s">
        <v>62</v>
      </c>
      <c r="D20" s="113" t="s">
        <v>67</v>
      </c>
      <c r="E20" s="116">
        <v>0</v>
      </c>
    </row>
    <row r="21" spans="2:5" ht="15.75">
      <c r="B21" s="114">
        <v>11</v>
      </c>
      <c r="C21" s="113" t="s">
        <v>66</v>
      </c>
      <c r="D21" s="113" t="s">
        <v>31</v>
      </c>
      <c r="E21" s="116">
        <v>0.5423611111111112</v>
      </c>
    </row>
    <row r="22" spans="2:5" ht="15.75">
      <c r="B22" s="114">
        <v>12</v>
      </c>
      <c r="C22" s="113" t="s">
        <v>65</v>
      </c>
      <c r="D22" s="113" t="s">
        <v>28</v>
      </c>
      <c r="E22" s="116">
        <v>0.5090277777777777</v>
      </c>
    </row>
    <row r="23" spans="2:5" ht="15.75">
      <c r="B23" s="114"/>
      <c r="C23" s="114"/>
      <c r="D23" s="114"/>
      <c r="E23" s="114"/>
    </row>
    <row r="24" spans="2:5" ht="15.75">
      <c r="B24" s="112">
        <v>4</v>
      </c>
      <c r="C24" s="112" t="s">
        <v>63</v>
      </c>
      <c r="D24" s="112" t="s">
        <v>64</v>
      </c>
      <c r="E24" s="112"/>
    </row>
    <row r="25" spans="2:5" ht="15.75">
      <c r="B25" s="114">
        <v>13</v>
      </c>
      <c r="C25" s="113" t="s">
        <v>29</v>
      </c>
      <c r="D25" s="113" t="s">
        <v>67</v>
      </c>
      <c r="E25" s="116">
        <v>0.5416666666666666</v>
      </c>
    </row>
    <row r="26" spans="2:5" ht="15.75">
      <c r="B26" s="114">
        <v>14</v>
      </c>
      <c r="C26" s="113" t="s">
        <v>30</v>
      </c>
      <c r="D26" s="113" t="s">
        <v>66</v>
      </c>
      <c r="E26" s="116">
        <v>0.09236111111111112</v>
      </c>
    </row>
    <row r="27" spans="2:5" ht="15.75">
      <c r="B27" s="114">
        <v>15</v>
      </c>
      <c r="C27" s="113" t="s">
        <v>31</v>
      </c>
      <c r="D27" s="113" t="s">
        <v>65</v>
      </c>
      <c r="E27" s="116">
        <v>0.09236111111111112</v>
      </c>
    </row>
    <row r="28" spans="2:5" ht="15.75">
      <c r="B28" s="114">
        <v>16</v>
      </c>
      <c r="C28" s="113" t="s">
        <v>62</v>
      </c>
      <c r="D28" s="113" t="s">
        <v>28</v>
      </c>
      <c r="E28" s="116">
        <v>0.009027777777777779</v>
      </c>
    </row>
  </sheetData>
  <sheetProtection formatColumns="0" formatRows="0" selectLockedCells="1"/>
  <mergeCells count="2">
    <mergeCell ref="C4:D4"/>
    <mergeCell ref="A2:H3"/>
  </mergeCells>
  <printOptions horizontalCentered="1" verticalCentered="1"/>
  <pageMargins left="0.1968503937007874" right="0" top="0.984251968503937" bottom="0.984251968503937" header="0.5118110236220472" footer="0.511811023622047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O28"/>
  <sheetViews>
    <sheetView showGridLines="0" view="pageBreakPreview" zoomScale="88" zoomScaleSheetLayoutView="88" zoomScalePageLayoutView="0" workbookViewId="0" topLeftCell="A1">
      <selection activeCell="B19" sqref="B19"/>
    </sheetView>
  </sheetViews>
  <sheetFormatPr defaultColWidth="1.57421875" defaultRowHeight="15"/>
  <cols>
    <col min="1" max="1" width="3.8515625" style="9" customWidth="1"/>
    <col min="2" max="2" width="36.140625" style="9" bestFit="1" customWidth="1"/>
    <col min="3" max="7" width="1.57421875" style="9" customWidth="1"/>
    <col min="8" max="8" width="38.140625" style="9" customWidth="1"/>
    <col min="9" max="9" width="8.00390625" style="9" customWidth="1"/>
    <col min="10" max="10" width="2.421875" style="9" customWidth="1"/>
    <col min="11" max="11" width="8.00390625" style="9" customWidth="1"/>
    <col min="12" max="12" width="31.8515625" style="9" customWidth="1"/>
    <col min="13" max="13" width="2.421875" style="9" customWidth="1"/>
    <col min="14" max="14" width="10.28125" style="9" customWidth="1"/>
    <col min="15" max="15" width="22.57421875" style="9" customWidth="1"/>
    <col min="16" max="251" width="10.28125" style="9" customWidth="1"/>
    <col min="252" max="252" width="3.8515625" style="9" customWidth="1"/>
    <col min="253" max="253" width="36.140625" style="9" bestFit="1" customWidth="1"/>
    <col min="254" max="16384" width="1.57421875" style="9" customWidth="1"/>
  </cols>
  <sheetData>
    <row r="2" spans="1:13" ht="34.5" customHeight="1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39.7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0" customHeight="1">
      <c r="A4" s="10"/>
      <c r="B4" s="11"/>
      <c r="C4" s="10"/>
      <c r="D4" s="11"/>
      <c r="E4" s="10"/>
      <c r="F4" s="11"/>
      <c r="G4" s="11"/>
      <c r="H4" s="12" t="s">
        <v>59</v>
      </c>
      <c r="I4" s="13"/>
      <c r="J4" s="13"/>
      <c r="K4" s="13"/>
      <c r="L4" s="13"/>
      <c r="M4" s="13"/>
    </row>
    <row r="5" spans="1:13" ht="10.5" customHeight="1">
      <c r="A5" s="14"/>
      <c r="B5" s="15"/>
      <c r="C5" s="14"/>
      <c r="D5" s="16"/>
      <c r="E5" s="14"/>
      <c r="F5" s="15"/>
      <c r="G5" s="18"/>
      <c r="H5" s="17"/>
      <c r="I5" s="17"/>
      <c r="J5" s="17"/>
      <c r="K5" s="17"/>
      <c r="L5" s="17"/>
      <c r="M5" s="17"/>
    </row>
    <row r="6" spans="1:13" ht="15.75" customHeight="1">
      <c r="A6" s="78"/>
      <c r="B6" s="15"/>
      <c r="C6" s="78"/>
      <c r="D6" s="16"/>
      <c r="E6" s="78"/>
      <c r="F6" s="15"/>
      <c r="G6" s="18"/>
      <c r="H6" s="81"/>
      <c r="I6" s="82"/>
      <c r="J6" s="19" t="s">
        <v>0</v>
      </c>
      <c r="K6" s="79"/>
      <c r="L6" s="80"/>
      <c r="M6" s="18"/>
    </row>
    <row r="7" spans="1:13" ht="15.75" customHeight="1">
      <c r="A7" s="78"/>
      <c r="B7" s="15"/>
      <c r="C7" s="78"/>
      <c r="D7" s="16"/>
      <c r="E7" s="78"/>
      <c r="F7" s="15"/>
      <c r="G7" s="18"/>
      <c r="H7" s="23"/>
      <c r="I7" s="48"/>
      <c r="J7" s="19" t="s">
        <v>22</v>
      </c>
      <c r="K7" s="49"/>
      <c r="L7" s="22"/>
      <c r="M7" s="18"/>
    </row>
    <row r="8" spans="1:13" ht="10.5" customHeight="1">
      <c r="A8" s="24" t="s">
        <v>21</v>
      </c>
      <c r="B8" s="25" t="s">
        <v>23</v>
      </c>
      <c r="C8" s="26"/>
      <c r="D8" s="16"/>
      <c r="E8" s="26"/>
      <c r="F8" s="15"/>
      <c r="G8" s="18"/>
      <c r="H8" s="22"/>
      <c r="I8" s="27"/>
      <c r="J8" s="28"/>
      <c r="K8" s="27"/>
      <c r="L8" s="22"/>
      <c r="M8" s="18"/>
    </row>
    <row r="9" spans="1:15" ht="15.75" customHeight="1">
      <c r="A9" s="29">
        <v>1</v>
      </c>
      <c r="B9" s="30" t="s">
        <v>29</v>
      </c>
      <c r="C9" s="78"/>
      <c r="D9" s="16"/>
      <c r="E9" s="78"/>
      <c r="F9" s="15"/>
      <c r="G9" s="18"/>
      <c r="H9" s="22"/>
      <c r="I9" s="27"/>
      <c r="J9" s="28"/>
      <c r="K9" s="27"/>
      <c r="L9" s="22"/>
      <c r="M9" s="18"/>
      <c r="O9" s="31"/>
    </row>
    <row r="10" spans="1:13" ht="15.75" customHeight="1">
      <c r="A10" s="29">
        <v>2</v>
      </c>
      <c r="B10" s="30" t="s">
        <v>30</v>
      </c>
      <c r="C10" s="78"/>
      <c r="D10" s="16"/>
      <c r="E10" s="78"/>
      <c r="F10" s="15"/>
      <c r="G10" s="18"/>
      <c r="H10" s="22"/>
      <c r="I10" s="27"/>
      <c r="J10" s="28"/>
      <c r="K10" s="27"/>
      <c r="L10" s="22"/>
      <c r="M10" s="18"/>
    </row>
    <row r="11" spans="1:13" ht="15.75" customHeight="1">
      <c r="A11" s="29">
        <v>3</v>
      </c>
      <c r="B11" s="30" t="s">
        <v>60</v>
      </c>
      <c r="C11" s="18"/>
      <c r="D11" s="16"/>
      <c r="E11" s="18"/>
      <c r="F11" s="15"/>
      <c r="G11" s="18"/>
      <c r="H11" s="22"/>
      <c r="I11" s="27"/>
      <c r="J11" s="28"/>
      <c r="K11" s="27"/>
      <c r="L11" s="22"/>
      <c r="M11" s="18"/>
    </row>
    <row r="12" spans="1:13" ht="15.75" customHeight="1">
      <c r="A12" s="29">
        <v>4</v>
      </c>
      <c r="B12" s="30" t="s">
        <v>31</v>
      </c>
      <c r="C12" s="78"/>
      <c r="D12" s="16"/>
      <c r="E12" s="78"/>
      <c r="F12" s="15"/>
      <c r="G12" s="18"/>
      <c r="H12" s="83"/>
      <c r="I12" s="84"/>
      <c r="J12" s="19" t="s">
        <v>0</v>
      </c>
      <c r="K12" s="79"/>
      <c r="L12" s="80"/>
      <c r="M12" s="18"/>
    </row>
    <row r="13" spans="1:13" ht="15.75" customHeight="1">
      <c r="A13" s="43"/>
      <c r="B13" s="44"/>
      <c r="C13" s="78"/>
      <c r="D13" s="16"/>
      <c r="E13" s="78"/>
      <c r="F13" s="15"/>
      <c r="G13" s="18"/>
      <c r="H13" s="23"/>
      <c r="I13" s="48"/>
      <c r="J13" s="19" t="s">
        <v>22</v>
      </c>
      <c r="K13" s="49"/>
      <c r="L13" s="22"/>
      <c r="M13" s="18"/>
    </row>
    <row r="14" spans="1:13" ht="15.75" customHeight="1">
      <c r="A14" s="45"/>
      <c r="B14" s="46"/>
      <c r="C14" s="18"/>
      <c r="D14" s="16"/>
      <c r="E14" s="18"/>
      <c r="F14" s="15"/>
      <c r="G14" s="18"/>
      <c r="H14" s="22"/>
      <c r="I14" s="22"/>
      <c r="J14" s="32"/>
      <c r="K14" s="22"/>
      <c r="L14" s="22"/>
      <c r="M14" s="18"/>
    </row>
    <row r="15" spans="1:13" ht="10.5" customHeight="1" thickBot="1">
      <c r="A15" s="18"/>
      <c r="B15" s="15"/>
      <c r="C15" s="18"/>
      <c r="D15" s="16"/>
      <c r="E15" s="18"/>
      <c r="F15" s="15"/>
      <c r="G15" s="18"/>
      <c r="H15" s="33"/>
      <c r="I15" s="33"/>
      <c r="J15" s="34"/>
      <c r="K15" s="33"/>
      <c r="L15" s="33"/>
      <c r="M15" s="35"/>
    </row>
    <row r="16" spans="1:13" ht="15.75" customHeight="1" thickTop="1">
      <c r="A16" s="78"/>
      <c r="B16" s="15"/>
      <c r="C16" s="78"/>
      <c r="D16" s="16"/>
      <c r="E16" s="78"/>
      <c r="F16" s="35"/>
      <c r="G16" s="85" t="s">
        <v>58</v>
      </c>
      <c r="H16" s="86"/>
      <c r="I16" s="86"/>
      <c r="J16" s="86"/>
      <c r="K16" s="86"/>
      <c r="L16" s="86"/>
      <c r="M16" s="86"/>
    </row>
    <row r="17" spans="1:13" ht="15.75" customHeight="1">
      <c r="A17" s="78"/>
      <c r="B17" s="36"/>
      <c r="C17" s="78"/>
      <c r="D17" s="37"/>
      <c r="E17" s="78"/>
      <c r="F17" s="35"/>
      <c r="G17" s="87"/>
      <c r="H17" s="88"/>
      <c r="I17" s="88"/>
      <c r="J17" s="88"/>
      <c r="K17" s="88"/>
      <c r="L17" s="88"/>
      <c r="M17" s="88"/>
    </row>
    <row r="18" spans="1:13" ht="10.5" customHeight="1">
      <c r="A18" s="18"/>
      <c r="B18" s="15"/>
      <c r="C18" s="18"/>
      <c r="D18" s="16"/>
      <c r="E18" s="18"/>
      <c r="F18" s="35"/>
      <c r="G18" s="38"/>
      <c r="H18" s="33"/>
      <c r="I18" s="33"/>
      <c r="J18" s="34"/>
      <c r="K18" s="33"/>
      <c r="L18" s="33"/>
      <c r="M18" s="35"/>
    </row>
    <row r="19" spans="1:13" ht="15.75" customHeight="1">
      <c r="A19" s="78"/>
      <c r="B19" s="15"/>
      <c r="C19" s="78"/>
      <c r="D19" s="16"/>
      <c r="E19" s="78"/>
      <c r="F19" s="35"/>
      <c r="G19" s="38"/>
      <c r="H19" s="89" t="str">
        <f>B11</f>
        <v>SERBIA</v>
      </c>
      <c r="I19" s="90"/>
      <c r="J19" s="39" t="s">
        <v>0</v>
      </c>
      <c r="K19" s="91" t="str">
        <f>B12</f>
        <v>LİBYA 1</v>
      </c>
      <c r="L19" s="92"/>
      <c r="M19" s="35"/>
    </row>
    <row r="20" spans="1:13" ht="15.75" customHeight="1">
      <c r="A20" s="78"/>
      <c r="B20" s="15"/>
      <c r="C20" s="78"/>
      <c r="D20" s="16"/>
      <c r="E20" s="78"/>
      <c r="F20" s="35"/>
      <c r="G20" s="38"/>
      <c r="H20" s="40"/>
      <c r="I20" s="20">
        <v>11</v>
      </c>
      <c r="J20" s="39" t="s">
        <v>22</v>
      </c>
      <c r="K20" s="21">
        <v>13</v>
      </c>
      <c r="L20" s="33"/>
      <c r="M20" s="35"/>
    </row>
    <row r="21" spans="1:13" ht="10.5" customHeight="1">
      <c r="A21" s="18"/>
      <c r="B21" s="15"/>
      <c r="C21" s="18"/>
      <c r="D21" s="16"/>
      <c r="E21" s="18"/>
      <c r="F21" s="35"/>
      <c r="G21" s="38"/>
      <c r="H21" s="33"/>
      <c r="I21" s="33"/>
      <c r="J21" s="34"/>
      <c r="K21" s="33"/>
      <c r="L21" s="33"/>
      <c r="M21" s="35"/>
    </row>
    <row r="22" spans="1:13" ht="15.75" customHeight="1" thickBot="1">
      <c r="A22" s="78"/>
      <c r="B22" s="15"/>
      <c r="C22" s="78"/>
      <c r="D22" s="16"/>
      <c r="E22" s="78"/>
      <c r="F22" s="35"/>
      <c r="G22" s="38"/>
      <c r="H22" s="41"/>
      <c r="I22" s="41"/>
      <c r="J22" s="41"/>
      <c r="K22" s="41"/>
      <c r="L22" s="41"/>
      <c r="M22" s="35"/>
    </row>
    <row r="23" spans="1:13" ht="15.75" customHeight="1" thickTop="1">
      <c r="A23" s="78"/>
      <c r="B23" s="15"/>
      <c r="C23" s="78"/>
      <c r="D23" s="16"/>
      <c r="E23" s="78"/>
      <c r="F23" s="35"/>
      <c r="G23" s="85" t="s">
        <v>24</v>
      </c>
      <c r="H23" s="86"/>
      <c r="I23" s="86"/>
      <c r="J23" s="86"/>
      <c r="K23" s="86"/>
      <c r="L23" s="86"/>
      <c r="M23" s="86"/>
    </row>
    <row r="24" spans="1:13" ht="10.5" customHeight="1">
      <c r="A24" s="18"/>
      <c r="B24" s="15"/>
      <c r="C24" s="18"/>
      <c r="D24" s="16"/>
      <c r="E24" s="18"/>
      <c r="F24" s="35"/>
      <c r="G24" s="87"/>
      <c r="H24" s="88"/>
      <c r="I24" s="88"/>
      <c r="J24" s="88"/>
      <c r="K24" s="88"/>
      <c r="L24" s="88"/>
      <c r="M24" s="88"/>
    </row>
    <row r="25" spans="1:13" ht="15.75" customHeight="1">
      <c r="A25" s="78"/>
      <c r="B25" s="15"/>
      <c r="C25" s="78"/>
      <c r="D25" s="16"/>
      <c r="E25" s="78"/>
      <c r="F25" s="35"/>
      <c r="G25" s="38"/>
      <c r="H25" s="89" t="str">
        <f>B9</f>
        <v>FRANCE 2</v>
      </c>
      <c r="I25" s="90"/>
      <c r="J25" s="39" t="s">
        <v>0</v>
      </c>
      <c r="K25" s="91" t="str">
        <f>B10</f>
        <v>TURKİYE 1</v>
      </c>
      <c r="L25" s="92"/>
      <c r="M25" s="35"/>
    </row>
    <row r="26" spans="1:13" ht="15.75" customHeight="1">
      <c r="A26" s="78"/>
      <c r="B26" s="15"/>
      <c r="C26" s="78"/>
      <c r="D26" s="16"/>
      <c r="E26" s="78"/>
      <c r="F26" s="35"/>
      <c r="G26" s="38"/>
      <c r="H26" s="40"/>
      <c r="I26" s="20">
        <v>13</v>
      </c>
      <c r="J26" s="39" t="s">
        <v>22</v>
      </c>
      <c r="K26" s="21">
        <v>1</v>
      </c>
      <c r="L26" s="33"/>
      <c r="M26" s="35"/>
    </row>
    <row r="27" spans="1:13" ht="10.5" customHeight="1">
      <c r="A27" s="22"/>
      <c r="B27" s="15"/>
      <c r="C27" s="22"/>
      <c r="D27" s="16"/>
      <c r="E27" s="22"/>
      <c r="F27" s="15"/>
      <c r="G27" s="38"/>
      <c r="H27" s="22"/>
      <c r="I27" s="22"/>
      <c r="J27" s="22"/>
      <c r="K27" s="22"/>
      <c r="L27" s="22"/>
      <c r="M27" s="22"/>
    </row>
    <row r="28" spans="1:7" ht="11.25">
      <c r="A28" s="42"/>
      <c r="B28" s="42"/>
      <c r="C28" s="42"/>
      <c r="D28" s="42"/>
      <c r="E28" s="42"/>
      <c r="F28" s="42"/>
      <c r="G28" s="42"/>
    </row>
  </sheetData>
  <sheetProtection formatColumns="0" formatRows="0" selectLockedCells="1"/>
  <mergeCells count="30">
    <mergeCell ref="G23:M24"/>
    <mergeCell ref="A22:A23"/>
    <mergeCell ref="C22:C23"/>
    <mergeCell ref="E22:E23"/>
    <mergeCell ref="K25:L25"/>
    <mergeCell ref="A25:A26"/>
    <mergeCell ref="C25:C26"/>
    <mergeCell ref="E25:E26"/>
    <mergeCell ref="H25:I25"/>
    <mergeCell ref="G16:M17"/>
    <mergeCell ref="A19:A20"/>
    <mergeCell ref="C19:C20"/>
    <mergeCell ref="E19:E20"/>
    <mergeCell ref="H19:I19"/>
    <mergeCell ref="K19:L19"/>
    <mergeCell ref="A16:A17"/>
    <mergeCell ref="C16:C17"/>
    <mergeCell ref="E16:E17"/>
    <mergeCell ref="C9:C10"/>
    <mergeCell ref="E9:E10"/>
    <mergeCell ref="C12:C13"/>
    <mergeCell ref="E12:E13"/>
    <mergeCell ref="K12:L12"/>
    <mergeCell ref="H12:I12"/>
    <mergeCell ref="A2:M3"/>
    <mergeCell ref="A6:A7"/>
    <mergeCell ref="C6:C7"/>
    <mergeCell ref="E6:E7"/>
    <mergeCell ref="K6:L6"/>
    <mergeCell ref="H6:I6"/>
  </mergeCells>
  <conditionalFormatting sqref="H19:I19 H12:I12 H6 K25 H25:I25">
    <cfRule type="expression" priority="46" dxfId="35">
      <formula>$I7=13</formula>
    </cfRule>
  </conditionalFormatting>
  <conditionalFormatting sqref="K6:L6 K12:L12 K19:L19 K25">
    <cfRule type="expression" priority="45" dxfId="35">
      <formula>$K7=13</formula>
    </cfRule>
  </conditionalFormatting>
  <conditionalFormatting sqref="H19:I19 K19:L19 K25 H25:I25 H6 K6:L6 H12:I12 K12:L12">
    <cfRule type="expression" priority="30" dxfId="35">
      <formula>#REF!=13</formula>
    </cfRule>
  </conditionalFormatting>
  <printOptions horizontalCentered="1" verticalCentered="1"/>
  <pageMargins left="0.1968503937007874" right="0" top="0.984251968503937" bottom="0.984251968503937" header="0.5118110236220472" footer="0.5118110236220472"/>
  <pageSetup horizontalDpi="300" verticalDpi="3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3:H15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6.28125" style="0" bestFit="1" customWidth="1"/>
    <col min="2" max="2" width="14.140625" style="0" customWidth="1"/>
    <col min="3" max="3" width="27.140625" style="0" customWidth="1"/>
    <col min="4" max="4" width="40.28125" style="0" customWidth="1"/>
  </cols>
  <sheetData>
    <row r="1" ht="52.5" customHeight="1"/>
    <row r="3" spans="1:8" ht="23.25">
      <c r="A3" s="123" t="s">
        <v>102</v>
      </c>
      <c r="B3" s="123"/>
      <c r="C3" s="123"/>
      <c r="D3" s="123"/>
      <c r="E3" s="123"/>
      <c r="F3" s="123"/>
      <c r="G3" s="123"/>
      <c r="H3" s="123"/>
    </row>
    <row r="4" spans="1:8" ht="23.25">
      <c r="A4" s="123" t="s">
        <v>71</v>
      </c>
      <c r="B4" s="123"/>
      <c r="C4" s="123"/>
      <c r="D4" s="123"/>
      <c r="E4" s="123"/>
      <c r="F4" s="123"/>
      <c r="G4" s="123"/>
      <c r="H4" s="123"/>
    </row>
    <row r="7" spans="1:7" ht="15.75">
      <c r="A7" s="112" t="s">
        <v>72</v>
      </c>
      <c r="B7" s="112" t="s">
        <v>73</v>
      </c>
      <c r="C7" s="112" t="s">
        <v>74</v>
      </c>
      <c r="D7" s="112" t="s">
        <v>75</v>
      </c>
      <c r="E7" s="112" t="s">
        <v>77</v>
      </c>
      <c r="F7" s="112" t="s">
        <v>78</v>
      </c>
      <c r="G7" s="112" t="s">
        <v>79</v>
      </c>
    </row>
    <row r="8" spans="1:7" ht="15.75">
      <c r="A8" s="114" t="s">
        <v>80</v>
      </c>
      <c r="B8" s="114" t="s">
        <v>29</v>
      </c>
      <c r="C8" s="113" t="s">
        <v>103</v>
      </c>
      <c r="D8" s="113" t="s">
        <v>104</v>
      </c>
      <c r="E8" s="121">
        <v>4</v>
      </c>
      <c r="F8" s="116">
        <v>0.16666666666666666</v>
      </c>
      <c r="G8" s="126">
        <v>2.171527777777778</v>
      </c>
    </row>
    <row r="9" spans="1:7" ht="15.75">
      <c r="A9" s="114" t="s">
        <v>84</v>
      </c>
      <c r="B9" s="114" t="s">
        <v>66</v>
      </c>
      <c r="C9" s="113" t="s">
        <v>105</v>
      </c>
      <c r="D9" s="113" t="s">
        <v>106</v>
      </c>
      <c r="E9" s="121">
        <v>3</v>
      </c>
      <c r="F9" s="116">
        <v>0.12569444444444444</v>
      </c>
      <c r="G9" s="126">
        <v>1.886111111111111</v>
      </c>
    </row>
    <row r="10" spans="1:7" ht="15.75">
      <c r="A10" s="114" t="s">
        <v>87</v>
      </c>
      <c r="B10" s="114" t="s">
        <v>30</v>
      </c>
      <c r="C10" s="113" t="s">
        <v>85</v>
      </c>
      <c r="D10" s="113" t="s">
        <v>107</v>
      </c>
      <c r="E10" s="121">
        <v>2</v>
      </c>
      <c r="F10" s="116">
        <v>0.08472222222222221</v>
      </c>
      <c r="G10" s="126">
        <v>1.226388888888889</v>
      </c>
    </row>
    <row r="11" spans="1:7" ht="15.75">
      <c r="A11" s="114" t="s">
        <v>90</v>
      </c>
      <c r="B11" s="114" t="s">
        <v>28</v>
      </c>
      <c r="C11" s="113" t="s">
        <v>108</v>
      </c>
      <c r="D11" s="113" t="s">
        <v>94</v>
      </c>
      <c r="E11" s="121">
        <v>2</v>
      </c>
      <c r="F11" s="116">
        <v>0.08472222222222221</v>
      </c>
      <c r="G11" s="126">
        <v>1.1097222222222223</v>
      </c>
    </row>
    <row r="12" spans="1:7" ht="15.75">
      <c r="A12" s="114" t="s">
        <v>93</v>
      </c>
      <c r="B12" s="114" t="s">
        <v>67</v>
      </c>
      <c r="C12" s="113" t="s">
        <v>49</v>
      </c>
      <c r="D12" s="113" t="s">
        <v>109</v>
      </c>
      <c r="E12" s="121">
        <v>2</v>
      </c>
      <c r="F12" s="116">
        <v>0.08472222222222221</v>
      </c>
      <c r="G12" s="116">
        <v>0.6013888888888889</v>
      </c>
    </row>
    <row r="13" spans="1:7" ht="15.75">
      <c r="A13" s="114" t="s">
        <v>97</v>
      </c>
      <c r="B13" s="114" t="s">
        <v>62</v>
      </c>
      <c r="C13" s="113" t="s">
        <v>56</v>
      </c>
      <c r="D13" s="113" t="s">
        <v>99</v>
      </c>
      <c r="E13" s="121">
        <v>1</v>
      </c>
      <c r="F13" s="116">
        <v>0.043750000000000004</v>
      </c>
      <c r="G13" s="116">
        <v>0.5604166666666667</v>
      </c>
    </row>
    <row r="14" spans="1:7" ht="15.75">
      <c r="A14" s="114" t="s">
        <v>110</v>
      </c>
      <c r="B14" s="114" t="s">
        <v>65</v>
      </c>
      <c r="C14" s="113" t="s">
        <v>91</v>
      </c>
      <c r="D14" s="113" t="s">
        <v>92</v>
      </c>
      <c r="E14" s="121">
        <v>1</v>
      </c>
      <c r="F14" s="116">
        <v>0.043750000000000004</v>
      </c>
      <c r="G14" s="126">
        <v>1.070138888888889</v>
      </c>
    </row>
    <row r="15" spans="1:7" ht="15.75">
      <c r="A15" s="114" t="s">
        <v>111</v>
      </c>
      <c r="B15" s="114" t="s">
        <v>31</v>
      </c>
      <c r="C15" s="113" t="s">
        <v>112</v>
      </c>
      <c r="D15" s="113" t="s">
        <v>113</v>
      </c>
      <c r="E15" s="121">
        <v>1</v>
      </c>
      <c r="F15" s="116">
        <v>0.043750000000000004</v>
      </c>
      <c r="G15" s="116">
        <v>0.69375</v>
      </c>
    </row>
  </sheetData>
  <sheetProtection/>
  <mergeCells count="2">
    <mergeCell ref="A3:H3"/>
    <mergeCell ref="A4:H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H24"/>
  <sheetViews>
    <sheetView zoomScalePageLayoutView="0" workbookViewId="0" topLeftCell="A1">
      <selection activeCell="H18" sqref="H18"/>
    </sheetView>
  </sheetViews>
  <sheetFormatPr defaultColWidth="1.57421875" defaultRowHeight="15"/>
  <cols>
    <col min="1" max="1" width="3.8515625" style="9" customWidth="1"/>
    <col min="2" max="2" width="10.8515625" style="9" customWidth="1"/>
    <col min="3" max="3" width="23.421875" style="9" customWidth="1"/>
    <col min="4" max="4" width="23.28125" style="9" customWidth="1"/>
    <col min="5" max="5" width="13.7109375" style="9" customWidth="1"/>
    <col min="6" max="6" width="8.00390625" style="9" customWidth="1"/>
    <col min="7" max="7" width="31.8515625" style="9" customWidth="1"/>
    <col min="8" max="8" width="2.421875" style="9" customWidth="1"/>
    <col min="9" max="9" width="10.28125" style="9" customWidth="1"/>
    <col min="10" max="10" width="22.57421875" style="9" customWidth="1"/>
    <col min="11" max="246" width="10.28125" style="9" customWidth="1"/>
    <col min="247" max="247" width="3.8515625" style="9" customWidth="1"/>
    <col min="248" max="248" width="36.140625" style="9" bestFit="1" customWidth="1"/>
    <col min="249" max="16384" width="1.57421875" style="9" customWidth="1"/>
  </cols>
  <sheetData>
    <row r="1" ht="11.25"/>
    <row r="2" spans="1:8" ht="34.5" customHeight="1">
      <c r="A2" s="76" t="s">
        <v>69</v>
      </c>
      <c r="B2" s="76"/>
      <c r="C2" s="76"/>
      <c r="D2" s="76"/>
      <c r="E2" s="76"/>
      <c r="F2" s="76"/>
      <c r="G2" s="76"/>
      <c r="H2" s="76"/>
    </row>
    <row r="3" spans="1:8" ht="39.75" customHeight="1" thickBot="1">
      <c r="A3" s="77"/>
      <c r="B3" s="77"/>
      <c r="C3" s="77"/>
      <c r="D3" s="77"/>
      <c r="E3" s="77"/>
      <c r="F3" s="77"/>
      <c r="G3" s="77"/>
      <c r="H3" s="77"/>
    </row>
    <row r="4" spans="1:8" ht="39.75" customHeight="1">
      <c r="A4" s="75"/>
      <c r="B4" s="75"/>
      <c r="C4" s="115" t="s">
        <v>68</v>
      </c>
      <c r="D4" s="115"/>
      <c r="E4" s="75"/>
      <c r="F4" s="75"/>
      <c r="G4" s="75"/>
      <c r="H4" s="75"/>
    </row>
    <row r="5" spans="1:2" ht="11.25">
      <c r="A5" s="42"/>
      <c r="B5" s="42"/>
    </row>
    <row r="6" spans="2:5" ht="15.75">
      <c r="B6" s="118">
        <v>1</v>
      </c>
      <c r="C6" s="119" t="s">
        <v>63</v>
      </c>
      <c r="D6" s="119" t="s">
        <v>64</v>
      </c>
      <c r="E6" s="120"/>
    </row>
    <row r="7" spans="2:5" ht="15.75">
      <c r="B7" s="121">
        <v>1</v>
      </c>
      <c r="C7" s="112" t="s">
        <v>25</v>
      </c>
      <c r="D7" s="112" t="s">
        <v>62</v>
      </c>
      <c r="E7" s="116">
        <v>0.5430555555555555</v>
      </c>
    </row>
    <row r="8" spans="2:5" ht="15.75">
      <c r="B8" s="121">
        <v>2</v>
      </c>
      <c r="C8" s="112" t="s">
        <v>26</v>
      </c>
      <c r="D8" s="112" t="s">
        <v>27</v>
      </c>
      <c r="E8" s="116">
        <v>0.21736111111111112</v>
      </c>
    </row>
    <row r="9" spans="2:5" ht="15.75">
      <c r="B9" s="121">
        <v>3</v>
      </c>
      <c r="C9" s="112" t="s">
        <v>60</v>
      </c>
      <c r="D9" s="112" t="s">
        <v>70</v>
      </c>
      <c r="E9" s="116">
        <v>0.09236111111111112</v>
      </c>
    </row>
    <row r="10" spans="2:5" ht="12.75">
      <c r="B10" s="117"/>
      <c r="C10" s="117"/>
      <c r="D10" s="117"/>
      <c r="E10" s="117"/>
    </row>
    <row r="11" spans="2:5" ht="15.75">
      <c r="B11" s="112">
        <v>2</v>
      </c>
      <c r="C11" s="112" t="s">
        <v>63</v>
      </c>
      <c r="D11" s="112" t="s">
        <v>64</v>
      </c>
      <c r="E11" s="117"/>
    </row>
    <row r="12" spans="2:5" ht="15.75">
      <c r="B12" s="121">
        <v>4</v>
      </c>
      <c r="C12" s="112" t="s">
        <v>25</v>
      </c>
      <c r="D12" s="112" t="s">
        <v>70</v>
      </c>
      <c r="E12" s="116">
        <v>0.5423611111111112</v>
      </c>
    </row>
    <row r="13" spans="2:5" ht="15.75">
      <c r="B13" s="121">
        <v>5</v>
      </c>
      <c r="C13" s="112" t="s">
        <v>27</v>
      </c>
      <c r="D13" s="112" t="s">
        <v>60</v>
      </c>
      <c r="E13" s="116">
        <v>0.5465277777777778</v>
      </c>
    </row>
    <row r="14" spans="2:5" ht="15.75">
      <c r="B14" s="121">
        <v>6</v>
      </c>
      <c r="C14" s="112" t="s">
        <v>26</v>
      </c>
      <c r="D14" s="112" t="s">
        <v>62</v>
      </c>
      <c r="E14" s="116">
        <v>0.5444444444444444</v>
      </c>
    </row>
    <row r="15" spans="2:5" ht="12.75">
      <c r="B15" s="117"/>
      <c r="C15" s="117"/>
      <c r="D15" s="117"/>
      <c r="E15" s="117"/>
    </row>
    <row r="16" spans="2:5" ht="15.75">
      <c r="B16" s="112">
        <v>3</v>
      </c>
      <c r="C16" s="112" t="s">
        <v>63</v>
      </c>
      <c r="D16" s="112" t="s">
        <v>64</v>
      </c>
      <c r="E16" s="117"/>
    </row>
    <row r="17" spans="2:5" ht="15.75">
      <c r="B17" s="121">
        <v>7</v>
      </c>
      <c r="C17" s="112" t="s">
        <v>27</v>
      </c>
      <c r="D17" s="112" t="s">
        <v>25</v>
      </c>
      <c r="E17" s="116">
        <v>0.009027777777777779</v>
      </c>
    </row>
    <row r="18" spans="2:5" ht="15.75">
      <c r="B18" s="121">
        <v>8</v>
      </c>
      <c r="C18" s="112" t="s">
        <v>26</v>
      </c>
      <c r="D18" s="112" t="s">
        <v>70</v>
      </c>
      <c r="E18" s="116">
        <v>0.5423611111111112</v>
      </c>
    </row>
    <row r="19" spans="2:5" ht="15.75">
      <c r="B19" s="121">
        <v>9</v>
      </c>
      <c r="C19" s="112" t="s">
        <v>60</v>
      </c>
      <c r="D19" s="112" t="s">
        <v>62</v>
      </c>
      <c r="E19" s="116">
        <v>0.5416666666666666</v>
      </c>
    </row>
    <row r="20" spans="2:5" ht="12.75">
      <c r="B20" s="117"/>
      <c r="C20" s="117"/>
      <c r="D20" s="117"/>
      <c r="E20" s="117"/>
    </row>
    <row r="21" spans="2:5" ht="15.75">
      <c r="B21" s="112">
        <v>4</v>
      </c>
      <c r="C21" s="112" t="s">
        <v>63</v>
      </c>
      <c r="D21" s="112" t="s">
        <v>64</v>
      </c>
      <c r="E21" s="117"/>
    </row>
    <row r="22" spans="2:5" ht="15.75">
      <c r="B22" s="121">
        <v>10</v>
      </c>
      <c r="C22" s="112" t="s">
        <v>25</v>
      </c>
      <c r="D22" s="112" t="s">
        <v>60</v>
      </c>
      <c r="E22" s="116">
        <v>0.5437500000000001</v>
      </c>
    </row>
    <row r="23" spans="2:5" ht="15.75">
      <c r="B23" s="121">
        <v>11</v>
      </c>
      <c r="C23" s="112" t="s">
        <v>70</v>
      </c>
      <c r="D23" s="112" t="s">
        <v>27</v>
      </c>
      <c r="E23" s="116">
        <v>0.46319444444444446</v>
      </c>
    </row>
    <row r="24" spans="2:5" ht="15.75">
      <c r="B24" s="121">
        <v>12</v>
      </c>
      <c r="C24" s="112" t="s">
        <v>62</v>
      </c>
      <c r="D24" s="112" t="s">
        <v>26</v>
      </c>
      <c r="E24" s="116">
        <v>0.009027777777777779</v>
      </c>
    </row>
  </sheetData>
  <sheetProtection/>
  <mergeCells count="2">
    <mergeCell ref="A2:H3"/>
    <mergeCell ref="C4:D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O28"/>
  <sheetViews>
    <sheetView showGridLines="0" zoomScalePageLayoutView="0" workbookViewId="0" topLeftCell="A1">
      <selection activeCell="P11" sqref="P11"/>
    </sheetView>
  </sheetViews>
  <sheetFormatPr defaultColWidth="1.57421875" defaultRowHeight="15"/>
  <cols>
    <col min="1" max="1" width="4.7109375" style="9" bestFit="1" customWidth="1"/>
    <col min="2" max="2" width="36.140625" style="9" bestFit="1" customWidth="1"/>
    <col min="3" max="7" width="1.57421875" style="9" customWidth="1"/>
    <col min="8" max="8" width="38.140625" style="9" customWidth="1"/>
    <col min="9" max="9" width="8.00390625" style="9" customWidth="1"/>
    <col min="10" max="10" width="2.421875" style="9" customWidth="1"/>
    <col min="11" max="11" width="8.00390625" style="9" customWidth="1"/>
    <col min="12" max="12" width="31.8515625" style="9" customWidth="1"/>
    <col min="13" max="13" width="2.421875" style="9" customWidth="1"/>
    <col min="14" max="14" width="10.28125" style="9" customWidth="1"/>
    <col min="15" max="15" width="22.57421875" style="9" customWidth="1"/>
    <col min="16" max="251" width="10.28125" style="9" customWidth="1"/>
    <col min="252" max="252" width="3.8515625" style="9" customWidth="1"/>
    <col min="253" max="253" width="36.140625" style="9" bestFit="1" customWidth="1"/>
    <col min="254" max="16384" width="1.57421875" style="9" customWidth="1"/>
  </cols>
  <sheetData>
    <row r="1" spans="1:13" ht="39.75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0" customHeight="1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0.5" customHeight="1">
      <c r="A3" s="14"/>
      <c r="B3" s="15"/>
      <c r="C3" s="14"/>
      <c r="D3" s="16"/>
      <c r="E3" s="14"/>
      <c r="F3" s="15"/>
      <c r="G3" s="18"/>
      <c r="H3" s="17"/>
      <c r="I3" s="17"/>
      <c r="J3" s="17"/>
      <c r="K3" s="17"/>
      <c r="L3" s="17"/>
      <c r="M3" s="17"/>
    </row>
    <row r="4" spans="1:13" ht="15.75" customHeight="1">
      <c r="A4" s="78"/>
      <c r="B4" s="15"/>
      <c r="C4" s="78"/>
      <c r="D4" s="16"/>
      <c r="E4" s="78"/>
      <c r="F4" s="15"/>
      <c r="G4" s="18"/>
      <c r="H4" s="89"/>
      <c r="I4" s="90"/>
      <c r="J4" s="19"/>
      <c r="K4" s="91"/>
      <c r="L4" s="92"/>
      <c r="M4" s="18"/>
    </row>
    <row r="5" spans="1:13" ht="15.75" customHeight="1">
      <c r="A5" s="78"/>
      <c r="B5" s="15"/>
      <c r="C5" s="78"/>
      <c r="D5" s="16"/>
      <c r="E5" s="78"/>
      <c r="F5" s="15"/>
      <c r="G5" s="18"/>
      <c r="H5" s="23"/>
      <c r="I5" s="20"/>
      <c r="J5" s="19" t="s">
        <v>22</v>
      </c>
      <c r="K5" s="21"/>
      <c r="L5" s="22"/>
      <c r="M5" s="18"/>
    </row>
    <row r="6" spans="1:13" ht="10.5" customHeight="1">
      <c r="A6" s="24" t="s">
        <v>21</v>
      </c>
      <c r="B6" s="25" t="s">
        <v>23</v>
      </c>
      <c r="C6" s="26"/>
      <c r="D6" s="16"/>
      <c r="E6" s="26"/>
      <c r="F6" s="15"/>
      <c r="G6" s="18"/>
      <c r="H6" s="22"/>
      <c r="I6" s="27"/>
      <c r="J6" s="28"/>
      <c r="K6" s="27"/>
      <c r="L6" s="22"/>
      <c r="M6" s="18"/>
    </row>
    <row r="7" spans="1:15" ht="15.75" customHeight="1">
      <c r="A7" s="29">
        <v>1</v>
      </c>
      <c r="B7" s="47" t="s">
        <v>25</v>
      </c>
      <c r="C7" s="78"/>
      <c r="D7" s="16"/>
      <c r="E7" s="78"/>
      <c r="F7" s="15"/>
      <c r="G7" s="18"/>
      <c r="H7" s="22"/>
      <c r="I7" s="27"/>
      <c r="J7" s="28"/>
      <c r="K7" s="27"/>
      <c r="L7" s="22"/>
      <c r="M7" s="18"/>
      <c r="O7" s="31"/>
    </row>
    <row r="8" spans="1:13" ht="15.75" customHeight="1">
      <c r="A8" s="29">
        <v>2</v>
      </c>
      <c r="B8" s="47" t="s">
        <v>26</v>
      </c>
      <c r="C8" s="78"/>
      <c r="D8" s="16"/>
      <c r="E8" s="78"/>
      <c r="F8" s="15"/>
      <c r="G8" s="18"/>
      <c r="H8" s="22"/>
      <c r="I8" s="27"/>
      <c r="J8" s="28"/>
      <c r="K8" s="27"/>
      <c r="L8" s="22"/>
      <c r="M8" s="18"/>
    </row>
    <row r="9" spans="1:13" ht="15.75" customHeight="1">
      <c r="A9" s="29">
        <v>3</v>
      </c>
      <c r="B9" s="47" t="s">
        <v>27</v>
      </c>
      <c r="C9" s="18"/>
      <c r="D9" s="16"/>
      <c r="E9" s="18"/>
      <c r="F9" s="15"/>
      <c r="G9" s="18"/>
      <c r="H9" s="22"/>
      <c r="I9" s="27"/>
      <c r="J9" s="28"/>
      <c r="K9" s="27"/>
      <c r="L9" s="22"/>
      <c r="M9" s="18"/>
    </row>
    <row r="10" spans="1:13" ht="15.75" customHeight="1">
      <c r="A10" s="29">
        <v>4</v>
      </c>
      <c r="B10" s="47" t="s">
        <v>60</v>
      </c>
      <c r="C10" s="78"/>
      <c r="D10" s="16"/>
      <c r="E10" s="78"/>
      <c r="F10" s="15"/>
      <c r="G10" s="18"/>
      <c r="H10" s="89"/>
      <c r="I10" s="90"/>
      <c r="J10" s="19"/>
      <c r="K10" s="91"/>
      <c r="L10" s="92"/>
      <c r="M10" s="18"/>
    </row>
    <row r="11" spans="1:13" ht="15.75" customHeight="1">
      <c r="A11" s="43"/>
      <c r="B11" s="44"/>
      <c r="C11" s="78"/>
      <c r="D11" s="16"/>
      <c r="E11" s="78"/>
      <c r="F11" s="15"/>
      <c r="G11" s="18"/>
      <c r="H11" s="23"/>
      <c r="I11" s="20"/>
      <c r="J11" s="19" t="s">
        <v>22</v>
      </c>
      <c r="K11" s="21"/>
      <c r="L11" s="22"/>
      <c r="M11" s="18"/>
    </row>
    <row r="12" spans="1:13" ht="15.75" customHeight="1">
      <c r="A12" s="45"/>
      <c r="B12" s="46"/>
      <c r="C12" s="18"/>
      <c r="D12" s="16"/>
      <c r="E12" s="18"/>
      <c r="F12" s="15"/>
      <c r="G12" s="18"/>
      <c r="H12" s="22"/>
      <c r="I12" s="22"/>
      <c r="J12" s="32"/>
      <c r="K12" s="22"/>
      <c r="L12" s="22"/>
      <c r="M12" s="18"/>
    </row>
    <row r="13" spans="1:13" ht="15.75" customHeight="1">
      <c r="A13" s="45"/>
      <c r="B13" s="46"/>
      <c r="C13" s="78"/>
      <c r="D13" s="16"/>
      <c r="E13" s="78"/>
      <c r="F13" s="15"/>
      <c r="G13" s="18"/>
      <c r="H13" s="22"/>
      <c r="I13" s="22"/>
      <c r="J13" s="32"/>
      <c r="K13" s="22"/>
      <c r="L13" s="22"/>
      <c r="M13" s="18"/>
    </row>
    <row r="14" spans="1:13" ht="15.75" customHeight="1">
      <c r="A14" s="45"/>
      <c r="B14" s="46"/>
      <c r="C14" s="78"/>
      <c r="D14" s="16"/>
      <c r="E14" s="78"/>
      <c r="F14" s="15"/>
      <c r="G14" s="18"/>
      <c r="H14" s="22"/>
      <c r="I14" s="22"/>
      <c r="J14" s="32"/>
      <c r="K14" s="22"/>
      <c r="L14" s="22"/>
      <c r="M14" s="18"/>
    </row>
    <row r="15" spans="1:13" ht="10.5" customHeight="1" thickBot="1">
      <c r="A15" s="18"/>
      <c r="B15" s="15"/>
      <c r="C15" s="18"/>
      <c r="D15" s="16"/>
      <c r="E15" s="18"/>
      <c r="F15" s="15"/>
      <c r="G15" s="18"/>
      <c r="H15" s="33"/>
      <c r="I15" s="33"/>
      <c r="J15" s="34"/>
      <c r="K15" s="33"/>
      <c r="L15" s="33"/>
      <c r="M15" s="35"/>
    </row>
    <row r="16" spans="1:13" ht="15.75" customHeight="1" thickTop="1">
      <c r="A16" s="78"/>
      <c r="B16" s="15"/>
      <c r="C16" s="78"/>
      <c r="D16" s="16"/>
      <c r="E16" s="78"/>
      <c r="F16" s="35"/>
      <c r="G16" s="85" t="s">
        <v>61</v>
      </c>
      <c r="H16" s="86"/>
      <c r="I16" s="86"/>
      <c r="J16" s="86"/>
      <c r="K16" s="86"/>
      <c r="L16" s="86"/>
      <c r="M16" s="86"/>
    </row>
    <row r="17" spans="1:13" ht="15.75" customHeight="1">
      <c r="A17" s="78"/>
      <c r="B17" s="36"/>
      <c r="C17" s="78"/>
      <c r="D17" s="37"/>
      <c r="E17" s="78"/>
      <c r="F17" s="35"/>
      <c r="G17" s="87"/>
      <c r="H17" s="88"/>
      <c r="I17" s="88"/>
      <c r="J17" s="88"/>
      <c r="K17" s="88"/>
      <c r="L17" s="88"/>
      <c r="M17" s="88"/>
    </row>
    <row r="18" spans="1:13" ht="10.5" customHeight="1">
      <c r="A18" s="18"/>
      <c r="B18" s="15"/>
      <c r="C18" s="18"/>
      <c r="D18" s="16"/>
      <c r="E18" s="18"/>
      <c r="F18" s="35"/>
      <c r="G18" s="38"/>
      <c r="H18" s="33"/>
      <c r="I18" s="33"/>
      <c r="J18" s="34"/>
      <c r="K18" s="33"/>
      <c r="L18" s="33"/>
      <c r="M18" s="35"/>
    </row>
    <row r="19" spans="1:13" ht="15.75" customHeight="1">
      <c r="A19" s="78"/>
      <c r="B19" s="15"/>
      <c r="C19" s="78"/>
      <c r="D19" s="16"/>
      <c r="E19" s="78"/>
      <c r="F19" s="35"/>
      <c r="G19" s="38"/>
      <c r="H19" s="89" t="str">
        <f>B9</f>
        <v>LİBYA</v>
      </c>
      <c r="I19" s="90"/>
      <c r="J19" s="39" t="s">
        <v>0</v>
      </c>
      <c r="K19" s="91" t="s">
        <v>60</v>
      </c>
      <c r="L19" s="92"/>
      <c r="M19" s="35"/>
    </row>
    <row r="20" spans="1:13" ht="15.75" customHeight="1">
      <c r="A20" s="78"/>
      <c r="B20" s="15"/>
      <c r="C20" s="78"/>
      <c r="D20" s="16"/>
      <c r="E20" s="78"/>
      <c r="F20" s="35"/>
      <c r="G20" s="38"/>
      <c r="H20" s="40"/>
      <c r="I20" s="20">
        <v>13</v>
      </c>
      <c r="J20" s="39" t="s">
        <v>22</v>
      </c>
      <c r="K20" s="21">
        <v>10</v>
      </c>
      <c r="L20" s="33"/>
      <c r="M20" s="35"/>
    </row>
    <row r="21" spans="1:13" ht="10.5" customHeight="1">
      <c r="A21" s="18"/>
      <c r="B21" s="15"/>
      <c r="C21" s="18"/>
      <c r="D21" s="16"/>
      <c r="E21" s="18"/>
      <c r="F21" s="35"/>
      <c r="G21" s="38"/>
      <c r="H21" s="33"/>
      <c r="I21" s="33"/>
      <c r="J21" s="34"/>
      <c r="K21" s="33"/>
      <c r="L21" s="33"/>
      <c r="M21" s="35"/>
    </row>
    <row r="22" spans="1:13" ht="15.75" customHeight="1" thickBot="1">
      <c r="A22" s="78"/>
      <c r="B22" s="15"/>
      <c r="C22" s="78"/>
      <c r="D22" s="16"/>
      <c r="E22" s="78"/>
      <c r="F22" s="35"/>
      <c r="G22" s="38"/>
      <c r="H22" s="41"/>
      <c r="I22" s="41"/>
      <c r="J22" s="41"/>
      <c r="K22" s="41"/>
      <c r="L22" s="41"/>
      <c r="M22" s="35"/>
    </row>
    <row r="23" spans="1:13" ht="15.75" customHeight="1" thickTop="1">
      <c r="A23" s="78"/>
      <c r="B23" s="15"/>
      <c r="C23" s="78"/>
      <c r="D23" s="16"/>
      <c r="E23" s="78"/>
      <c r="F23" s="35"/>
      <c r="G23" s="85" t="s">
        <v>24</v>
      </c>
      <c r="H23" s="86"/>
      <c r="I23" s="86"/>
      <c r="J23" s="86"/>
      <c r="K23" s="86"/>
      <c r="L23" s="86"/>
      <c r="M23" s="86"/>
    </row>
    <row r="24" spans="1:13" ht="10.5" customHeight="1">
      <c r="A24" s="18"/>
      <c r="B24" s="15"/>
      <c r="C24" s="18"/>
      <c r="D24" s="16"/>
      <c r="E24" s="18"/>
      <c r="F24" s="35"/>
      <c r="G24" s="87"/>
      <c r="H24" s="88"/>
      <c r="I24" s="88"/>
      <c r="J24" s="88"/>
      <c r="K24" s="88"/>
      <c r="L24" s="88"/>
      <c r="M24" s="88"/>
    </row>
    <row r="25" spans="1:13" ht="15.75" customHeight="1">
      <c r="A25" s="78"/>
      <c r="B25" s="15"/>
      <c r="C25" s="78"/>
      <c r="D25" s="16"/>
      <c r="E25" s="78"/>
      <c r="F25" s="35"/>
      <c r="G25" s="38"/>
      <c r="H25" s="89" t="str">
        <f>B7</f>
        <v>FRANCE</v>
      </c>
      <c r="I25" s="90"/>
      <c r="J25" s="39" t="s">
        <v>0</v>
      </c>
      <c r="K25" s="91" t="str">
        <f>B8</f>
        <v>TÜRKİYE 1</v>
      </c>
      <c r="L25" s="92"/>
      <c r="M25" s="35"/>
    </row>
    <row r="26" spans="1:13" ht="15.75" customHeight="1">
      <c r="A26" s="78"/>
      <c r="B26" s="15"/>
      <c r="C26" s="78"/>
      <c r="D26" s="16"/>
      <c r="E26" s="78"/>
      <c r="F26" s="35"/>
      <c r="G26" s="38"/>
      <c r="H26" s="40"/>
      <c r="I26" s="20">
        <v>13</v>
      </c>
      <c r="J26" s="39" t="s">
        <v>22</v>
      </c>
      <c r="K26" s="21">
        <v>2</v>
      </c>
      <c r="L26" s="33"/>
      <c r="M26" s="35"/>
    </row>
    <row r="27" spans="1:13" ht="10.5" customHeight="1">
      <c r="A27" s="22"/>
      <c r="B27" s="15"/>
      <c r="C27" s="22"/>
      <c r="D27" s="16"/>
      <c r="E27" s="22"/>
      <c r="F27" s="15"/>
      <c r="G27" s="38"/>
      <c r="H27" s="22"/>
      <c r="I27" s="22"/>
      <c r="J27" s="22"/>
      <c r="K27" s="22"/>
      <c r="L27" s="22"/>
      <c r="M27" s="22"/>
    </row>
    <row r="28" spans="1:7" ht="11.25">
      <c r="A28" s="42"/>
      <c r="B28" s="42"/>
      <c r="C28" s="42"/>
      <c r="D28" s="42"/>
      <c r="E28" s="42"/>
      <c r="F28" s="42"/>
      <c r="G28" s="42"/>
    </row>
  </sheetData>
  <sheetProtection formatColumns="0" formatRows="0" selectLockedCells="1"/>
  <mergeCells count="32">
    <mergeCell ref="C4:C5"/>
    <mergeCell ref="E4:E5"/>
    <mergeCell ref="A1:M2"/>
    <mergeCell ref="K25:L25"/>
    <mergeCell ref="C10:C11"/>
    <mergeCell ref="E10:E11"/>
    <mergeCell ref="H10:I10"/>
    <mergeCell ref="K10:L10"/>
    <mergeCell ref="A25:A26"/>
    <mergeCell ref="C25:C26"/>
    <mergeCell ref="E25:E26"/>
    <mergeCell ref="H25:I25"/>
    <mergeCell ref="K19:L19"/>
    <mergeCell ref="H4:I4"/>
    <mergeCell ref="K4:L4"/>
    <mergeCell ref="C7:C8"/>
    <mergeCell ref="E7:E8"/>
    <mergeCell ref="A4:A5"/>
    <mergeCell ref="C13:C14"/>
    <mergeCell ref="E13:E14"/>
    <mergeCell ref="A16:A17"/>
    <mergeCell ref="C16:C17"/>
    <mergeCell ref="E16:E17"/>
    <mergeCell ref="A22:A23"/>
    <mergeCell ref="C22:C23"/>
    <mergeCell ref="E22:E23"/>
    <mergeCell ref="G23:M24"/>
    <mergeCell ref="G16:M17"/>
    <mergeCell ref="A19:A20"/>
    <mergeCell ref="C19:C20"/>
    <mergeCell ref="E19:E20"/>
    <mergeCell ref="H19:I19"/>
  </mergeCells>
  <conditionalFormatting sqref="H19:I19 H10:I10 H4">
    <cfRule type="expression" priority="12" dxfId="35">
      <formula>$I5=13</formula>
    </cfRule>
  </conditionalFormatting>
  <conditionalFormatting sqref="K4:L4 K10:L10 K19:L19">
    <cfRule type="expression" priority="11" dxfId="35">
      <formula>$K5=13</formula>
    </cfRule>
  </conditionalFormatting>
  <conditionalFormatting sqref="H4">
    <cfRule type="expression" priority="10" dxfId="35">
      <formula>#REF!=13</formula>
    </cfRule>
  </conditionalFormatting>
  <conditionalFormatting sqref="K4:L4">
    <cfRule type="expression" priority="9" dxfId="35">
      <formula>#REF!=13</formula>
    </cfRule>
  </conditionalFormatting>
  <conditionalFormatting sqref="H10:I10">
    <cfRule type="expression" priority="8" dxfId="35">
      <formula>#REF!=13</formula>
    </cfRule>
  </conditionalFormatting>
  <conditionalFormatting sqref="K10:L10">
    <cfRule type="expression" priority="7" dxfId="35">
      <formula>#REF!=13</formula>
    </cfRule>
  </conditionalFormatting>
  <conditionalFormatting sqref="H19:I19">
    <cfRule type="expression" priority="6" dxfId="35">
      <formula>#REF!=13</formula>
    </cfRule>
  </conditionalFormatting>
  <conditionalFormatting sqref="K19:L19">
    <cfRule type="expression" priority="5" dxfId="35">
      <formula>#REF!=13</formula>
    </cfRule>
  </conditionalFormatting>
  <conditionalFormatting sqref="H25:I25">
    <cfRule type="expression" priority="4" dxfId="35">
      <formula>$I26=13</formula>
    </cfRule>
  </conditionalFormatting>
  <conditionalFormatting sqref="K25:L25">
    <cfRule type="expression" priority="3" dxfId="35">
      <formula>$K26=13</formula>
    </cfRule>
  </conditionalFormatting>
  <conditionalFormatting sqref="H25:I25">
    <cfRule type="expression" priority="2" dxfId="35">
      <formula>#REF!=13</formula>
    </cfRule>
  </conditionalFormatting>
  <conditionalFormatting sqref="K25:L25">
    <cfRule type="expression" priority="1" dxfId="35">
      <formula>#REF!=13</formula>
    </cfRule>
  </conditionalFormatting>
  <printOptions horizontalCentered="1" verticalCentered="1"/>
  <pageMargins left="0.1968503937007874" right="0" top="0.984251968503937" bottom="0.984251968503937" header="0.5118110236220472" footer="0.5118110236220472"/>
  <pageSetup horizontalDpi="300" verticalDpi="300" orientation="landscape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3:I1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28125" style="0" bestFit="1" customWidth="1"/>
    <col min="2" max="2" width="14.140625" style="0" customWidth="1"/>
    <col min="3" max="3" width="27.140625" style="0" customWidth="1"/>
    <col min="4" max="4" width="26.00390625" style="0" customWidth="1"/>
    <col min="5" max="5" width="26.421875" style="0" customWidth="1"/>
  </cols>
  <sheetData>
    <row r="1" ht="52.5" customHeight="1"/>
    <row r="3" spans="1:9" ht="23.25">
      <c r="A3" s="123" t="s">
        <v>101</v>
      </c>
      <c r="B3" s="123"/>
      <c r="C3" s="123"/>
      <c r="D3" s="123"/>
      <c r="E3" s="123"/>
      <c r="F3" s="123"/>
      <c r="G3" s="123"/>
      <c r="H3" s="123"/>
      <c r="I3" s="123"/>
    </row>
    <row r="4" spans="1:9" ht="23.25">
      <c r="A4" s="123" t="s">
        <v>71</v>
      </c>
      <c r="B4" s="123"/>
      <c r="C4" s="123"/>
      <c r="D4" s="123"/>
      <c r="E4" s="123"/>
      <c r="F4" s="123"/>
      <c r="G4" s="123"/>
      <c r="H4" s="123"/>
      <c r="I4" s="123"/>
    </row>
    <row r="6" spans="1:9" ht="15.75">
      <c r="A6" s="112" t="s">
        <v>72</v>
      </c>
      <c r="B6" s="112" t="s">
        <v>73</v>
      </c>
      <c r="C6" s="112" t="s">
        <v>74</v>
      </c>
      <c r="D6" s="112" t="s">
        <v>75</v>
      </c>
      <c r="E6" s="112" t="s">
        <v>76</v>
      </c>
      <c r="F6" s="112" t="s">
        <v>77</v>
      </c>
      <c r="G6" s="112" t="s">
        <v>78</v>
      </c>
      <c r="H6" s="112" t="s">
        <v>79</v>
      </c>
      <c r="I6" s="114"/>
    </row>
    <row r="7" spans="1:9" ht="31.5">
      <c r="A7" s="114" t="s">
        <v>80</v>
      </c>
      <c r="B7" s="114" t="s">
        <v>25</v>
      </c>
      <c r="C7" s="113" t="s">
        <v>81</v>
      </c>
      <c r="D7" s="113" t="s">
        <v>82</v>
      </c>
      <c r="E7" s="113" t="s">
        <v>83</v>
      </c>
      <c r="F7" s="114">
        <v>4</v>
      </c>
      <c r="G7" s="122">
        <v>0.16666666666666666</v>
      </c>
      <c r="H7" s="124">
        <v>2.1708333333333334</v>
      </c>
      <c r="I7" s="114"/>
    </row>
    <row r="8" spans="1:9" ht="31.5">
      <c r="A8" s="114" t="s">
        <v>84</v>
      </c>
      <c r="B8" s="114" t="s">
        <v>26</v>
      </c>
      <c r="C8" s="113" t="s">
        <v>85</v>
      </c>
      <c r="D8" s="113" t="s">
        <v>53</v>
      </c>
      <c r="E8" s="113" t="s">
        <v>86</v>
      </c>
      <c r="F8" s="114">
        <v>3</v>
      </c>
      <c r="G8" s="122">
        <v>0.12569444444444444</v>
      </c>
      <c r="H8" s="125">
        <v>1.8458333333333332</v>
      </c>
      <c r="I8" s="125"/>
    </row>
    <row r="9" spans="1:9" ht="31.5">
      <c r="A9" s="114" t="s">
        <v>87</v>
      </c>
      <c r="B9" s="114" t="s">
        <v>27</v>
      </c>
      <c r="C9" s="113" t="s">
        <v>88</v>
      </c>
      <c r="D9" s="113" t="s">
        <v>49</v>
      </c>
      <c r="E9" s="113" t="s">
        <v>89</v>
      </c>
      <c r="F9" s="114">
        <v>2</v>
      </c>
      <c r="G9" s="122">
        <v>0.08402777777777777</v>
      </c>
      <c r="H9" s="124">
        <v>1.4000000000000001</v>
      </c>
      <c r="I9" s="114"/>
    </row>
    <row r="10" spans="1:9" ht="31.5">
      <c r="A10" s="114" t="s">
        <v>90</v>
      </c>
      <c r="B10" s="114" t="s">
        <v>70</v>
      </c>
      <c r="C10" s="113" t="s">
        <v>91</v>
      </c>
      <c r="D10" s="113" t="s">
        <v>51</v>
      </c>
      <c r="E10" s="113" t="s">
        <v>92</v>
      </c>
      <c r="F10" s="114">
        <v>2</v>
      </c>
      <c r="G10" s="122">
        <v>0.08472222222222221</v>
      </c>
      <c r="H10" s="124">
        <v>1.1076388888888888</v>
      </c>
      <c r="I10" s="114"/>
    </row>
    <row r="11" spans="1:9" ht="31.5">
      <c r="A11" s="114" t="s">
        <v>93</v>
      </c>
      <c r="B11" s="114" t="s">
        <v>60</v>
      </c>
      <c r="C11" s="113" t="s">
        <v>94</v>
      </c>
      <c r="D11" s="113" t="s">
        <v>95</v>
      </c>
      <c r="E11" s="113" t="s">
        <v>96</v>
      </c>
      <c r="F11" s="114">
        <v>1</v>
      </c>
      <c r="G11" s="122">
        <v>0.04305555555555556</v>
      </c>
      <c r="H11" s="124">
        <v>1.0777777777777777</v>
      </c>
      <c r="I11" s="114"/>
    </row>
    <row r="12" spans="1:9" ht="31.5">
      <c r="A12" s="114" t="s">
        <v>97</v>
      </c>
      <c r="B12" s="114" t="s">
        <v>62</v>
      </c>
      <c r="C12" s="113" t="s">
        <v>98</v>
      </c>
      <c r="D12" s="113" t="s">
        <v>99</v>
      </c>
      <c r="E12" s="113" t="s">
        <v>100</v>
      </c>
      <c r="F12" s="114">
        <v>0</v>
      </c>
      <c r="G12" s="122">
        <v>0.002777777777777778</v>
      </c>
      <c r="H12" s="122">
        <v>0.28611111111111115</v>
      </c>
      <c r="I12" s="114"/>
    </row>
  </sheetData>
  <sheetProtection/>
  <mergeCells count="3">
    <mergeCell ref="A3:I3"/>
    <mergeCell ref="A4:I4"/>
    <mergeCell ref="H8:I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">
    <tabColor indexed="25"/>
    <pageSetUpPr fitToPage="1"/>
  </sheetPr>
  <dimension ref="A1:X13"/>
  <sheetViews>
    <sheetView zoomScalePageLayoutView="0" workbookViewId="0" topLeftCell="A1">
      <selection activeCell="Y14" sqref="Y14"/>
    </sheetView>
  </sheetViews>
  <sheetFormatPr defaultColWidth="11.421875" defaultRowHeight="15"/>
  <cols>
    <col min="1" max="1" width="4.00390625" style="72" bestFit="1" customWidth="1"/>
    <col min="2" max="2" width="19.00390625" style="73" customWidth="1"/>
    <col min="3" max="3" width="34.421875" style="71" customWidth="1"/>
    <col min="4" max="5" width="3.7109375" style="71" customWidth="1"/>
    <col min="6" max="23" width="3.7109375" style="74" customWidth="1"/>
    <col min="24" max="24" width="6.57421875" style="74" customWidth="1"/>
    <col min="25" max="16384" width="11.421875" style="50" customWidth="1"/>
  </cols>
  <sheetData>
    <row r="1" spans="1:24" ht="12.75" customHeigh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64.5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15.75" customHeight="1" thickBot="1">
      <c r="A3" s="94" t="s">
        <v>21</v>
      </c>
      <c r="B3" s="96" t="s">
        <v>35</v>
      </c>
      <c r="C3" s="98" t="s">
        <v>36</v>
      </c>
      <c r="D3" s="100" t="s">
        <v>37</v>
      </c>
      <c r="E3" s="101"/>
      <c r="F3" s="101"/>
      <c r="G3" s="101"/>
      <c r="H3" s="102" t="s">
        <v>38</v>
      </c>
      <c r="I3" s="103"/>
      <c r="J3" s="103"/>
      <c r="K3" s="103"/>
      <c r="L3" s="102" t="s">
        <v>39</v>
      </c>
      <c r="M3" s="103"/>
      <c r="N3" s="103"/>
      <c r="O3" s="103"/>
      <c r="P3" s="102" t="s">
        <v>40</v>
      </c>
      <c r="Q3" s="103"/>
      <c r="R3" s="103"/>
      <c r="S3" s="104"/>
      <c r="T3" s="103" t="s">
        <v>41</v>
      </c>
      <c r="U3" s="103"/>
      <c r="V3" s="103"/>
      <c r="W3" s="103"/>
      <c r="X3" s="51"/>
    </row>
    <row r="4" spans="1:24" ht="15.75" thickBot="1">
      <c r="A4" s="95"/>
      <c r="B4" s="97"/>
      <c r="C4" s="99"/>
      <c r="D4" s="52" t="s">
        <v>42</v>
      </c>
      <c r="E4" s="53" t="s">
        <v>43</v>
      </c>
      <c r="F4" s="53" t="s">
        <v>44</v>
      </c>
      <c r="G4" s="53" t="s">
        <v>45</v>
      </c>
      <c r="H4" s="52" t="s">
        <v>42</v>
      </c>
      <c r="I4" s="53" t="s">
        <v>43</v>
      </c>
      <c r="J4" s="53" t="s">
        <v>44</v>
      </c>
      <c r="K4" s="54" t="s">
        <v>45</v>
      </c>
      <c r="L4" s="52" t="s">
        <v>42</v>
      </c>
      <c r="M4" s="53" t="s">
        <v>43</v>
      </c>
      <c r="N4" s="53" t="s">
        <v>44</v>
      </c>
      <c r="O4" s="54" t="s">
        <v>45</v>
      </c>
      <c r="P4" s="52" t="s">
        <v>42</v>
      </c>
      <c r="Q4" s="53" t="s">
        <v>43</v>
      </c>
      <c r="R4" s="53" t="s">
        <v>44</v>
      </c>
      <c r="S4" s="54" t="s">
        <v>45</v>
      </c>
      <c r="T4" s="55" t="s">
        <v>42</v>
      </c>
      <c r="U4" s="53" t="s">
        <v>43</v>
      </c>
      <c r="V4" s="53" t="s">
        <v>44</v>
      </c>
      <c r="W4" s="54" t="s">
        <v>45</v>
      </c>
      <c r="X4" s="56" t="s">
        <v>46</v>
      </c>
    </row>
    <row r="5" spans="1:24" ht="25.5" customHeight="1">
      <c r="A5" s="57">
        <v>1</v>
      </c>
      <c r="B5" s="58" t="s">
        <v>25</v>
      </c>
      <c r="C5" s="59" t="s">
        <v>47</v>
      </c>
      <c r="D5" s="60">
        <v>3</v>
      </c>
      <c r="E5" s="61">
        <v>3</v>
      </c>
      <c r="F5" s="61">
        <v>3</v>
      </c>
      <c r="G5" s="62">
        <v>3</v>
      </c>
      <c r="H5" s="60">
        <v>3</v>
      </c>
      <c r="I5" s="61">
        <v>0</v>
      </c>
      <c r="J5" s="61">
        <v>0</v>
      </c>
      <c r="K5" s="62">
        <v>3</v>
      </c>
      <c r="L5" s="60">
        <v>1</v>
      </c>
      <c r="M5" s="61">
        <v>0</v>
      </c>
      <c r="N5" s="61">
        <v>1</v>
      </c>
      <c r="O5" s="62">
        <v>0</v>
      </c>
      <c r="P5" s="60">
        <v>0</v>
      </c>
      <c r="Q5" s="61">
        <v>3</v>
      </c>
      <c r="R5" s="61">
        <v>0</v>
      </c>
      <c r="S5" s="62">
        <v>3</v>
      </c>
      <c r="T5" s="63">
        <v>0</v>
      </c>
      <c r="U5" s="61">
        <v>5</v>
      </c>
      <c r="V5" s="61">
        <v>5</v>
      </c>
      <c r="W5" s="64">
        <v>0</v>
      </c>
      <c r="X5" s="65">
        <f aca="true" t="shared" si="0" ref="X5:X13">SUM(W5,V5,U5,T5,S5,R5,Q5,P5,O5,N5,M5,K5,L5,J5,I5,H5,G5,F5,E5,D5)</f>
        <v>36</v>
      </c>
    </row>
    <row r="6" spans="1:24" ht="25.5" customHeight="1">
      <c r="A6" s="66">
        <v>2</v>
      </c>
      <c r="B6" s="58" t="s">
        <v>25</v>
      </c>
      <c r="C6" s="67" t="s">
        <v>48</v>
      </c>
      <c r="D6" s="60">
        <v>3</v>
      </c>
      <c r="E6" s="61">
        <v>0</v>
      </c>
      <c r="F6" s="61">
        <v>3</v>
      </c>
      <c r="G6" s="62">
        <v>0</v>
      </c>
      <c r="H6" s="60">
        <v>3</v>
      </c>
      <c r="I6" s="61">
        <v>3</v>
      </c>
      <c r="J6" s="61">
        <v>0</v>
      </c>
      <c r="K6" s="62">
        <v>0</v>
      </c>
      <c r="L6" s="60">
        <v>0</v>
      </c>
      <c r="M6" s="61">
        <v>3</v>
      </c>
      <c r="N6" s="61">
        <v>1</v>
      </c>
      <c r="O6" s="62">
        <v>0</v>
      </c>
      <c r="P6" s="60">
        <v>3</v>
      </c>
      <c r="Q6" s="61">
        <v>1</v>
      </c>
      <c r="R6" s="61">
        <v>3</v>
      </c>
      <c r="S6" s="62">
        <v>3</v>
      </c>
      <c r="T6" s="63">
        <v>5</v>
      </c>
      <c r="U6" s="61">
        <v>0</v>
      </c>
      <c r="V6" s="61">
        <v>0</v>
      </c>
      <c r="W6" s="64">
        <v>0</v>
      </c>
      <c r="X6" s="65">
        <f t="shared" si="0"/>
        <v>31</v>
      </c>
    </row>
    <row r="7" spans="1:24" ht="25.5" customHeight="1">
      <c r="A7" s="57">
        <v>3</v>
      </c>
      <c r="B7" s="58" t="s">
        <v>27</v>
      </c>
      <c r="C7" s="67" t="s">
        <v>49</v>
      </c>
      <c r="D7" s="60">
        <v>0</v>
      </c>
      <c r="E7" s="61">
        <v>0</v>
      </c>
      <c r="F7" s="61">
        <v>3</v>
      </c>
      <c r="G7" s="62">
        <v>0</v>
      </c>
      <c r="H7" s="60">
        <v>0</v>
      </c>
      <c r="I7" s="61">
        <v>3</v>
      </c>
      <c r="J7" s="61">
        <v>0</v>
      </c>
      <c r="K7" s="62">
        <v>0</v>
      </c>
      <c r="L7" s="60">
        <v>1</v>
      </c>
      <c r="M7" s="61">
        <v>0</v>
      </c>
      <c r="N7" s="61">
        <v>0</v>
      </c>
      <c r="O7" s="62">
        <v>0</v>
      </c>
      <c r="P7" s="60">
        <v>0</v>
      </c>
      <c r="Q7" s="61">
        <v>3</v>
      </c>
      <c r="R7" s="61">
        <v>0</v>
      </c>
      <c r="S7" s="62">
        <v>0</v>
      </c>
      <c r="T7" s="63">
        <v>0</v>
      </c>
      <c r="U7" s="61">
        <v>0</v>
      </c>
      <c r="V7" s="61">
        <v>0</v>
      </c>
      <c r="W7" s="64">
        <v>5</v>
      </c>
      <c r="X7" s="65">
        <f t="shared" si="0"/>
        <v>15</v>
      </c>
    </row>
    <row r="8" spans="1:24" ht="25.5" customHeight="1">
      <c r="A8" s="57">
        <v>4</v>
      </c>
      <c r="B8" s="58" t="s">
        <v>50</v>
      </c>
      <c r="C8" s="67" t="s">
        <v>51</v>
      </c>
      <c r="D8" s="60">
        <v>0</v>
      </c>
      <c r="E8" s="61">
        <v>3</v>
      </c>
      <c r="F8" s="61">
        <v>0</v>
      </c>
      <c r="G8" s="62">
        <v>0</v>
      </c>
      <c r="H8" s="60">
        <v>3</v>
      </c>
      <c r="I8" s="61">
        <v>0</v>
      </c>
      <c r="J8" s="61">
        <v>0</v>
      </c>
      <c r="K8" s="62">
        <v>3</v>
      </c>
      <c r="L8" s="60">
        <v>3</v>
      </c>
      <c r="M8" s="61">
        <v>0</v>
      </c>
      <c r="N8" s="61">
        <v>0</v>
      </c>
      <c r="O8" s="62">
        <v>0</v>
      </c>
      <c r="P8" s="60">
        <v>3</v>
      </c>
      <c r="Q8" s="61">
        <v>0</v>
      </c>
      <c r="R8" s="61">
        <v>0</v>
      </c>
      <c r="S8" s="62">
        <v>0</v>
      </c>
      <c r="T8" s="63">
        <v>0</v>
      </c>
      <c r="U8" s="61">
        <v>0</v>
      </c>
      <c r="V8" s="61">
        <v>0</v>
      </c>
      <c r="W8" s="64">
        <v>0</v>
      </c>
      <c r="X8" s="65">
        <f t="shared" si="0"/>
        <v>15</v>
      </c>
    </row>
    <row r="9" spans="1:24" ht="25.5" customHeight="1">
      <c r="A9" s="66">
        <v>5</v>
      </c>
      <c r="B9" s="58" t="s">
        <v>60</v>
      </c>
      <c r="C9" s="68" t="s">
        <v>52</v>
      </c>
      <c r="D9" s="60">
        <v>0</v>
      </c>
      <c r="E9" s="61">
        <v>3</v>
      </c>
      <c r="F9" s="61">
        <v>3</v>
      </c>
      <c r="G9" s="62">
        <v>0</v>
      </c>
      <c r="H9" s="60">
        <v>0</v>
      </c>
      <c r="I9" s="61">
        <v>0</v>
      </c>
      <c r="J9" s="61">
        <v>0</v>
      </c>
      <c r="K9" s="62">
        <v>0</v>
      </c>
      <c r="L9" s="60">
        <v>0</v>
      </c>
      <c r="M9" s="61">
        <v>0</v>
      </c>
      <c r="N9" s="61">
        <v>0</v>
      </c>
      <c r="O9" s="62">
        <v>1</v>
      </c>
      <c r="P9" s="60">
        <v>0</v>
      </c>
      <c r="Q9" s="61">
        <v>0</v>
      </c>
      <c r="R9" s="61">
        <v>0</v>
      </c>
      <c r="S9" s="62">
        <v>0</v>
      </c>
      <c r="T9" s="63">
        <v>0</v>
      </c>
      <c r="U9" s="61">
        <v>0</v>
      </c>
      <c r="V9" s="61">
        <v>0</v>
      </c>
      <c r="W9" s="64">
        <v>0</v>
      </c>
      <c r="X9" s="65">
        <f t="shared" si="0"/>
        <v>7</v>
      </c>
    </row>
    <row r="10" spans="1:24" ht="25.5" customHeight="1">
      <c r="A10" s="57">
        <v>6</v>
      </c>
      <c r="B10" s="69" t="s">
        <v>50</v>
      </c>
      <c r="C10" s="67" t="s">
        <v>53</v>
      </c>
      <c r="D10" s="60">
        <v>3</v>
      </c>
      <c r="E10" s="61">
        <v>3</v>
      </c>
      <c r="F10" s="61">
        <v>0</v>
      </c>
      <c r="G10" s="62">
        <v>0</v>
      </c>
      <c r="H10" s="60">
        <v>0</v>
      </c>
      <c r="I10" s="61">
        <v>0</v>
      </c>
      <c r="J10" s="61">
        <v>0</v>
      </c>
      <c r="K10" s="62">
        <v>0</v>
      </c>
      <c r="L10" s="60">
        <v>0</v>
      </c>
      <c r="M10" s="61">
        <v>0</v>
      </c>
      <c r="N10" s="61">
        <v>0</v>
      </c>
      <c r="O10" s="62">
        <v>0</v>
      </c>
      <c r="P10" s="60">
        <v>0</v>
      </c>
      <c r="Q10" s="61">
        <v>0</v>
      </c>
      <c r="R10" s="61">
        <v>0</v>
      </c>
      <c r="S10" s="62">
        <v>0</v>
      </c>
      <c r="T10" s="63">
        <v>0</v>
      </c>
      <c r="U10" s="61">
        <v>0</v>
      </c>
      <c r="V10" s="61">
        <v>0</v>
      </c>
      <c r="W10" s="64">
        <v>0</v>
      </c>
      <c r="X10" s="65">
        <f t="shared" si="0"/>
        <v>6</v>
      </c>
    </row>
    <row r="11" spans="1:24" ht="25.5" customHeight="1">
      <c r="A11" s="57">
        <v>7</v>
      </c>
      <c r="B11" s="70" t="s">
        <v>27</v>
      </c>
      <c r="C11" s="71" t="s">
        <v>54</v>
      </c>
      <c r="D11" s="60">
        <v>0</v>
      </c>
      <c r="E11" s="61">
        <v>3</v>
      </c>
      <c r="F11" s="61">
        <v>0</v>
      </c>
      <c r="G11" s="62">
        <v>0</v>
      </c>
      <c r="H11" s="60">
        <v>0</v>
      </c>
      <c r="I11" s="61">
        <v>0</v>
      </c>
      <c r="J11" s="61">
        <v>0</v>
      </c>
      <c r="K11" s="62">
        <v>0</v>
      </c>
      <c r="L11" s="60">
        <v>0</v>
      </c>
      <c r="M11" s="61">
        <v>0</v>
      </c>
      <c r="N11" s="61">
        <v>0</v>
      </c>
      <c r="O11" s="62">
        <v>0</v>
      </c>
      <c r="P11" s="60">
        <v>0</v>
      </c>
      <c r="Q11" s="61">
        <v>0</v>
      </c>
      <c r="R11" s="61">
        <v>0</v>
      </c>
      <c r="S11" s="62">
        <v>0</v>
      </c>
      <c r="T11" s="63">
        <v>0</v>
      </c>
      <c r="U11" s="61">
        <v>0</v>
      </c>
      <c r="V11" s="61">
        <v>0</v>
      </c>
      <c r="W11" s="64">
        <v>0</v>
      </c>
      <c r="X11" s="65">
        <f t="shared" si="0"/>
        <v>3</v>
      </c>
    </row>
    <row r="12" spans="1:24" ht="25.5" customHeight="1">
      <c r="A12" s="66">
        <v>8</v>
      </c>
      <c r="B12" s="58" t="s">
        <v>62</v>
      </c>
      <c r="C12" s="67" t="s">
        <v>55</v>
      </c>
      <c r="D12" s="60">
        <v>0</v>
      </c>
      <c r="E12" s="61">
        <v>0</v>
      </c>
      <c r="F12" s="61">
        <v>0</v>
      </c>
      <c r="G12" s="62">
        <v>0</v>
      </c>
      <c r="H12" s="60">
        <v>0</v>
      </c>
      <c r="I12" s="61">
        <v>0</v>
      </c>
      <c r="J12" s="61">
        <v>0</v>
      </c>
      <c r="K12" s="62">
        <v>0</v>
      </c>
      <c r="L12" s="60">
        <v>0</v>
      </c>
      <c r="M12" s="61">
        <v>0</v>
      </c>
      <c r="N12" s="61">
        <v>0</v>
      </c>
      <c r="O12" s="62">
        <v>0</v>
      </c>
      <c r="P12" s="60">
        <v>0</v>
      </c>
      <c r="Q12" s="61">
        <v>0</v>
      </c>
      <c r="R12" s="61">
        <v>0</v>
      </c>
      <c r="S12" s="62">
        <v>0</v>
      </c>
      <c r="T12" s="63">
        <v>0</v>
      </c>
      <c r="U12" s="61">
        <v>0</v>
      </c>
      <c r="V12" s="61">
        <v>0</v>
      </c>
      <c r="W12" s="64">
        <v>0</v>
      </c>
      <c r="X12" s="65">
        <f t="shared" si="0"/>
        <v>0</v>
      </c>
    </row>
    <row r="13" spans="1:24" ht="25.5" customHeight="1">
      <c r="A13" s="57">
        <v>9</v>
      </c>
      <c r="B13" s="58" t="s">
        <v>62</v>
      </c>
      <c r="C13" s="67" t="s">
        <v>56</v>
      </c>
      <c r="D13" s="60">
        <v>0</v>
      </c>
      <c r="E13" s="61">
        <v>0</v>
      </c>
      <c r="F13" s="61">
        <v>0</v>
      </c>
      <c r="G13" s="62">
        <v>0</v>
      </c>
      <c r="H13" s="60">
        <v>0</v>
      </c>
      <c r="I13" s="61">
        <v>0</v>
      </c>
      <c r="J13" s="61">
        <v>0</v>
      </c>
      <c r="K13" s="62">
        <v>0</v>
      </c>
      <c r="L13" s="60">
        <v>0</v>
      </c>
      <c r="M13" s="61">
        <v>0</v>
      </c>
      <c r="N13" s="61">
        <v>0</v>
      </c>
      <c r="O13" s="62">
        <v>0</v>
      </c>
      <c r="P13" s="60">
        <v>0</v>
      </c>
      <c r="Q13" s="61">
        <v>0</v>
      </c>
      <c r="R13" s="61">
        <v>0</v>
      </c>
      <c r="S13" s="62">
        <v>0</v>
      </c>
      <c r="T13" s="63">
        <v>0</v>
      </c>
      <c r="U13" s="61">
        <v>0</v>
      </c>
      <c r="V13" s="61">
        <v>0</v>
      </c>
      <c r="W13" s="64">
        <v>0</v>
      </c>
      <c r="X13" s="65">
        <f t="shared" si="0"/>
        <v>0</v>
      </c>
    </row>
  </sheetData>
  <sheetProtection/>
  <mergeCells count="9">
    <mergeCell ref="A1:X2"/>
    <mergeCell ref="A3:A4"/>
    <mergeCell ref="B3:B4"/>
    <mergeCell ref="C3:C4"/>
    <mergeCell ref="D3:G3"/>
    <mergeCell ref="H3:K3"/>
    <mergeCell ref="L3:O3"/>
    <mergeCell ref="P3:S3"/>
    <mergeCell ref="T3:W3"/>
  </mergeCells>
  <conditionalFormatting sqref="D5:W13">
    <cfRule type="cellIs" priority="1" dxfId="36" operator="equal" stopIfTrue="1">
      <formula>4</formula>
    </cfRule>
    <cfRule type="cellIs" priority="2" dxfId="36" operator="equal" stopIfTrue="1">
      <formula>2</formula>
    </cfRule>
    <cfRule type="cellIs" priority="3" dxfId="36" operator="greaterThan" stopIfTrue="1">
      <formula>5</formula>
    </cfRule>
    <cfRule type="cellIs" priority="4" dxfId="36" operator="lessThan" stopIfTrue="1">
      <formula>0</formula>
    </cfRule>
  </conditionalFormatting>
  <printOptions/>
  <pageMargins left="0.2755905511811024" right="0.2755905511811024" top="0.2755905511811024" bottom="0.4724409448818898" header="0.2755905511811024" footer="0.5118110236220472"/>
  <pageSetup fitToHeight="2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>
    <tabColor indexed="25"/>
    <pageSetUpPr fitToPage="1"/>
  </sheetPr>
  <dimension ref="A1:X10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4.00390625" style="72" bestFit="1" customWidth="1"/>
    <col min="2" max="2" width="19.00390625" style="73" customWidth="1"/>
    <col min="3" max="3" width="34.421875" style="71" customWidth="1"/>
    <col min="4" max="5" width="3.7109375" style="71" customWidth="1"/>
    <col min="6" max="23" width="3.7109375" style="74" customWidth="1"/>
    <col min="24" max="24" width="6.57421875" style="74" customWidth="1"/>
    <col min="25" max="16384" width="11.421875" style="50" customWidth="1"/>
  </cols>
  <sheetData>
    <row r="1" spans="1:24" ht="12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55.5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15.75" customHeight="1" thickBot="1">
      <c r="A3" s="94" t="s">
        <v>21</v>
      </c>
      <c r="B3" s="96" t="s">
        <v>35</v>
      </c>
      <c r="C3" s="98" t="s">
        <v>36</v>
      </c>
      <c r="D3" s="100" t="s">
        <v>37</v>
      </c>
      <c r="E3" s="101"/>
      <c r="F3" s="101"/>
      <c r="G3" s="101"/>
      <c r="H3" s="102" t="s">
        <v>38</v>
      </c>
      <c r="I3" s="103"/>
      <c r="J3" s="103"/>
      <c r="K3" s="103"/>
      <c r="L3" s="102" t="s">
        <v>39</v>
      </c>
      <c r="M3" s="103"/>
      <c r="N3" s="103"/>
      <c r="O3" s="103"/>
      <c r="P3" s="102" t="s">
        <v>40</v>
      </c>
      <c r="Q3" s="103"/>
      <c r="R3" s="103"/>
      <c r="S3" s="104"/>
      <c r="T3" s="103" t="s">
        <v>41</v>
      </c>
      <c r="U3" s="103"/>
      <c r="V3" s="103"/>
      <c r="W3" s="103"/>
      <c r="X3" s="51"/>
    </row>
    <row r="4" spans="1:24" ht="15.75" thickBot="1">
      <c r="A4" s="95"/>
      <c r="B4" s="97"/>
      <c r="C4" s="99"/>
      <c r="D4" s="52" t="s">
        <v>42</v>
      </c>
      <c r="E4" s="53" t="s">
        <v>43</v>
      </c>
      <c r="F4" s="53" t="s">
        <v>44</v>
      </c>
      <c r="G4" s="53" t="s">
        <v>45</v>
      </c>
      <c r="H4" s="52" t="s">
        <v>42</v>
      </c>
      <c r="I4" s="53" t="s">
        <v>43</v>
      </c>
      <c r="J4" s="53" t="s">
        <v>44</v>
      </c>
      <c r="K4" s="54" t="s">
        <v>45</v>
      </c>
      <c r="L4" s="52" t="s">
        <v>42</v>
      </c>
      <c r="M4" s="53" t="s">
        <v>43</v>
      </c>
      <c r="N4" s="53" t="s">
        <v>44</v>
      </c>
      <c r="O4" s="54" t="s">
        <v>45</v>
      </c>
      <c r="P4" s="52" t="s">
        <v>42</v>
      </c>
      <c r="Q4" s="53" t="s">
        <v>43</v>
      </c>
      <c r="R4" s="53" t="s">
        <v>44</v>
      </c>
      <c r="S4" s="54" t="s">
        <v>45</v>
      </c>
      <c r="T4" s="55" t="s">
        <v>42</v>
      </c>
      <c r="U4" s="53" t="s">
        <v>43</v>
      </c>
      <c r="V4" s="53" t="s">
        <v>44</v>
      </c>
      <c r="W4" s="54" t="s">
        <v>45</v>
      </c>
      <c r="X4" s="56" t="s">
        <v>46</v>
      </c>
    </row>
    <row r="5" spans="1:24" ht="25.5" customHeight="1">
      <c r="A5" s="57">
        <v>1</v>
      </c>
      <c r="B5" s="58" t="s">
        <v>25</v>
      </c>
      <c r="C5" s="59" t="s">
        <v>47</v>
      </c>
      <c r="D5" s="60">
        <v>3</v>
      </c>
      <c r="E5" s="61">
        <v>3</v>
      </c>
      <c r="F5" s="61">
        <v>3</v>
      </c>
      <c r="G5" s="62">
        <v>5</v>
      </c>
      <c r="H5" s="60">
        <v>0</v>
      </c>
      <c r="I5" s="61">
        <v>3</v>
      </c>
      <c r="J5" s="61">
        <v>0</v>
      </c>
      <c r="K5" s="62">
        <v>0</v>
      </c>
      <c r="L5" s="60">
        <v>5</v>
      </c>
      <c r="M5" s="61">
        <v>3</v>
      </c>
      <c r="N5" s="61">
        <v>5</v>
      </c>
      <c r="O5" s="62">
        <v>1</v>
      </c>
      <c r="P5" s="60">
        <v>0</v>
      </c>
      <c r="Q5" s="61">
        <v>0</v>
      </c>
      <c r="R5" s="61">
        <v>3</v>
      </c>
      <c r="S5" s="62">
        <v>1</v>
      </c>
      <c r="T5" s="63">
        <v>3</v>
      </c>
      <c r="U5" s="61">
        <v>0</v>
      </c>
      <c r="V5" s="61">
        <v>5</v>
      </c>
      <c r="W5" s="64">
        <v>0</v>
      </c>
      <c r="X5" s="65">
        <f aca="true" t="shared" si="0" ref="X5:X10">SUM(W5,V5,U5,T5,S5,R5,Q5,P5,O5,N5,M5,K5,L5,J5,I5,H5,G5,F5,E5,D5)</f>
        <v>43</v>
      </c>
    </row>
    <row r="6" spans="1:24" ht="25.5" customHeight="1">
      <c r="A6" s="66">
        <v>2</v>
      </c>
      <c r="B6" s="58" t="s">
        <v>60</v>
      </c>
      <c r="C6" s="68" t="s">
        <v>52</v>
      </c>
      <c r="D6" s="60">
        <v>5</v>
      </c>
      <c r="E6" s="61">
        <v>0</v>
      </c>
      <c r="F6" s="61">
        <v>0</v>
      </c>
      <c r="G6" s="62">
        <v>0</v>
      </c>
      <c r="H6" s="60">
        <v>1</v>
      </c>
      <c r="I6" s="61">
        <v>5</v>
      </c>
      <c r="J6" s="61">
        <v>0</v>
      </c>
      <c r="K6" s="62">
        <v>0</v>
      </c>
      <c r="L6" s="60">
        <v>1</v>
      </c>
      <c r="M6" s="61">
        <v>0</v>
      </c>
      <c r="N6" s="61">
        <v>0</v>
      </c>
      <c r="O6" s="62">
        <v>0</v>
      </c>
      <c r="P6" s="60">
        <v>0</v>
      </c>
      <c r="Q6" s="61">
        <v>0</v>
      </c>
      <c r="R6" s="61">
        <v>0</v>
      </c>
      <c r="S6" s="62">
        <v>0</v>
      </c>
      <c r="T6" s="63">
        <v>0</v>
      </c>
      <c r="U6" s="61">
        <v>0</v>
      </c>
      <c r="V6" s="61">
        <v>0</v>
      </c>
      <c r="W6" s="64">
        <v>0</v>
      </c>
      <c r="X6" s="65">
        <f t="shared" si="0"/>
        <v>12</v>
      </c>
    </row>
    <row r="7" spans="1:24" ht="25.5" customHeight="1">
      <c r="A7" s="57"/>
      <c r="B7" s="58"/>
      <c r="C7" s="67"/>
      <c r="D7" s="60"/>
      <c r="E7" s="61">
        <v>0</v>
      </c>
      <c r="F7" s="61"/>
      <c r="G7" s="62"/>
      <c r="H7" s="60"/>
      <c r="I7" s="61">
        <v>3</v>
      </c>
      <c r="J7" s="61"/>
      <c r="K7" s="62"/>
      <c r="L7" s="60"/>
      <c r="M7" s="61"/>
      <c r="N7" s="61"/>
      <c r="O7" s="62"/>
      <c r="P7" s="60"/>
      <c r="Q7" s="61"/>
      <c r="R7" s="61"/>
      <c r="S7" s="62"/>
      <c r="T7" s="63"/>
      <c r="U7" s="61"/>
      <c r="V7" s="61"/>
      <c r="W7" s="64"/>
      <c r="X7" s="65">
        <f t="shared" si="0"/>
        <v>3</v>
      </c>
    </row>
    <row r="8" spans="1:24" ht="25.5" customHeight="1">
      <c r="A8" s="57">
        <v>3</v>
      </c>
      <c r="B8" s="58" t="s">
        <v>27</v>
      </c>
      <c r="C8" s="67" t="s">
        <v>49</v>
      </c>
      <c r="D8" s="60">
        <v>0</v>
      </c>
      <c r="E8" s="61">
        <v>0</v>
      </c>
      <c r="F8" s="61">
        <v>1</v>
      </c>
      <c r="G8" s="62">
        <v>0</v>
      </c>
      <c r="H8" s="60">
        <v>0</v>
      </c>
      <c r="I8" s="61">
        <v>0</v>
      </c>
      <c r="J8" s="61">
        <v>3</v>
      </c>
      <c r="K8" s="62">
        <v>1</v>
      </c>
      <c r="L8" s="60">
        <v>1</v>
      </c>
      <c r="M8" s="61">
        <v>0</v>
      </c>
      <c r="N8" s="61">
        <v>0</v>
      </c>
      <c r="O8" s="62">
        <v>0</v>
      </c>
      <c r="P8" s="60">
        <v>3</v>
      </c>
      <c r="Q8" s="61">
        <v>0</v>
      </c>
      <c r="R8" s="61">
        <v>0</v>
      </c>
      <c r="S8" s="62">
        <v>0</v>
      </c>
      <c r="T8" s="63">
        <v>3</v>
      </c>
      <c r="U8" s="61">
        <v>0</v>
      </c>
      <c r="V8" s="61">
        <v>0</v>
      </c>
      <c r="W8" s="64">
        <v>0</v>
      </c>
      <c r="X8" s="65">
        <f t="shared" si="0"/>
        <v>12</v>
      </c>
    </row>
    <row r="9" spans="1:24" ht="25.5" customHeight="1">
      <c r="A9" s="57"/>
      <c r="B9" s="58"/>
      <c r="C9" s="67"/>
      <c r="D9" s="60"/>
      <c r="E9" s="61">
        <v>0</v>
      </c>
      <c r="F9" s="61"/>
      <c r="G9" s="62"/>
      <c r="H9" s="60"/>
      <c r="I9" s="61">
        <v>1</v>
      </c>
      <c r="J9" s="61"/>
      <c r="K9" s="62"/>
      <c r="L9" s="60"/>
      <c r="M9" s="61"/>
      <c r="N9" s="61"/>
      <c r="O9" s="62"/>
      <c r="P9" s="60"/>
      <c r="Q9" s="61"/>
      <c r="R9" s="61"/>
      <c r="S9" s="62"/>
      <c r="T9" s="63"/>
      <c r="U9" s="61"/>
      <c r="V9" s="61"/>
      <c r="W9" s="64"/>
      <c r="X9" s="65">
        <f t="shared" si="0"/>
        <v>1</v>
      </c>
    </row>
    <row r="10" spans="1:24" ht="25.5" customHeight="1">
      <c r="A10" s="57">
        <v>4</v>
      </c>
      <c r="B10" s="58" t="s">
        <v>50</v>
      </c>
      <c r="C10" s="67" t="s">
        <v>51</v>
      </c>
      <c r="D10" s="60">
        <v>0</v>
      </c>
      <c r="E10" s="61">
        <v>0</v>
      </c>
      <c r="F10" s="61">
        <v>3</v>
      </c>
      <c r="G10" s="62">
        <v>0</v>
      </c>
      <c r="H10" s="60">
        <v>1</v>
      </c>
      <c r="I10" s="61">
        <v>0</v>
      </c>
      <c r="J10" s="61">
        <v>0</v>
      </c>
      <c r="K10" s="62">
        <v>0</v>
      </c>
      <c r="L10" s="60">
        <v>0</v>
      </c>
      <c r="M10" s="61">
        <v>0</v>
      </c>
      <c r="N10" s="61">
        <v>0</v>
      </c>
      <c r="O10" s="62">
        <v>0</v>
      </c>
      <c r="P10" s="60">
        <v>0</v>
      </c>
      <c r="Q10" s="61">
        <v>0</v>
      </c>
      <c r="R10" s="61">
        <v>0</v>
      </c>
      <c r="S10" s="62">
        <v>0</v>
      </c>
      <c r="T10" s="63">
        <v>5</v>
      </c>
      <c r="U10" s="61">
        <v>0</v>
      </c>
      <c r="V10" s="61">
        <v>0</v>
      </c>
      <c r="W10" s="64">
        <v>0</v>
      </c>
      <c r="X10" s="65">
        <f t="shared" si="0"/>
        <v>9</v>
      </c>
    </row>
  </sheetData>
  <sheetProtection/>
  <mergeCells count="9">
    <mergeCell ref="A1:X2"/>
    <mergeCell ref="A3:A4"/>
    <mergeCell ref="B3:B4"/>
    <mergeCell ref="C3:C4"/>
    <mergeCell ref="D3:G3"/>
    <mergeCell ref="H3:K3"/>
    <mergeCell ref="L3:O3"/>
    <mergeCell ref="P3:S3"/>
    <mergeCell ref="T3:W3"/>
  </mergeCells>
  <conditionalFormatting sqref="D5:W5 D10:W10">
    <cfRule type="cellIs" priority="13" dxfId="36" operator="equal" stopIfTrue="1">
      <formula>4</formula>
    </cfRule>
    <cfRule type="cellIs" priority="14" dxfId="36" operator="equal" stopIfTrue="1">
      <formula>2</formula>
    </cfRule>
    <cfRule type="cellIs" priority="15" dxfId="36" operator="greaterThan" stopIfTrue="1">
      <formula>5</formula>
    </cfRule>
    <cfRule type="cellIs" priority="16" dxfId="36" operator="lessThan" stopIfTrue="1">
      <formula>0</formula>
    </cfRule>
  </conditionalFormatting>
  <conditionalFormatting sqref="D7:W7">
    <cfRule type="cellIs" priority="9" dxfId="36" operator="equal" stopIfTrue="1">
      <formula>4</formula>
    </cfRule>
    <cfRule type="cellIs" priority="10" dxfId="36" operator="equal" stopIfTrue="1">
      <formula>2</formula>
    </cfRule>
    <cfRule type="cellIs" priority="11" dxfId="36" operator="greaterThan" stopIfTrue="1">
      <formula>5</formula>
    </cfRule>
    <cfRule type="cellIs" priority="12" dxfId="36" operator="lessThan" stopIfTrue="1">
      <formula>0</formula>
    </cfRule>
  </conditionalFormatting>
  <conditionalFormatting sqref="D8:W9">
    <cfRule type="cellIs" priority="1" dxfId="36" operator="equal" stopIfTrue="1">
      <formula>4</formula>
    </cfRule>
    <cfRule type="cellIs" priority="2" dxfId="36" operator="equal" stopIfTrue="1">
      <formula>2</formula>
    </cfRule>
    <cfRule type="cellIs" priority="3" dxfId="36" operator="greaterThan" stopIfTrue="1">
      <formula>5</formula>
    </cfRule>
    <cfRule type="cellIs" priority="4" dxfId="36" operator="lessThan" stopIfTrue="1">
      <formula>0</formula>
    </cfRule>
  </conditionalFormatting>
  <conditionalFormatting sqref="D6:W6">
    <cfRule type="cellIs" priority="5" dxfId="36" operator="equal" stopIfTrue="1">
      <formula>4</formula>
    </cfRule>
    <cfRule type="cellIs" priority="6" dxfId="36" operator="equal" stopIfTrue="1">
      <formula>2</formula>
    </cfRule>
    <cfRule type="cellIs" priority="7" dxfId="36" operator="greaterThan" stopIfTrue="1">
      <formula>5</formula>
    </cfRule>
    <cfRule type="cellIs" priority="8" dxfId="36" operator="lessThan" stopIfTrue="1">
      <formula>0</formula>
    </cfRule>
  </conditionalFormatting>
  <printOptions/>
  <pageMargins left="0.2755905511811024" right="0.2755905511811024" top="0.2755905511811024" bottom="0.4724409448818898" header="0.2755905511811024" footer="0.5118110236220472"/>
  <pageSetup fitToHeight="2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"/>
  <dimension ref="A1:H17"/>
  <sheetViews>
    <sheetView zoomScalePageLayoutView="0" workbookViewId="0" topLeftCell="A1">
      <selection activeCell="A2" sqref="A2:B17"/>
    </sheetView>
  </sheetViews>
  <sheetFormatPr defaultColWidth="11.421875" defaultRowHeight="15"/>
  <cols>
    <col min="1" max="1" width="5.7109375" style="1" customWidth="1"/>
    <col min="2" max="2" width="5.7109375" style="4" customWidth="1"/>
    <col min="3" max="8" width="5.7109375" style="2" customWidth="1"/>
  </cols>
  <sheetData>
    <row r="1" spans="1:8" ht="15">
      <c r="A1" s="111" t="s">
        <v>1</v>
      </c>
      <c r="B1" s="111"/>
      <c r="C1" s="111" t="s">
        <v>2</v>
      </c>
      <c r="D1" s="111"/>
      <c r="E1" s="111" t="s">
        <v>3</v>
      </c>
      <c r="F1" s="111"/>
      <c r="G1" s="111" t="s">
        <v>4</v>
      </c>
      <c r="H1" s="111"/>
    </row>
    <row r="2" spans="1:8" ht="15">
      <c r="A2" s="3">
        <v>1</v>
      </c>
      <c r="B2" s="6" t="s">
        <v>5</v>
      </c>
      <c r="C2" s="7">
        <v>1</v>
      </c>
      <c r="D2" s="7">
        <v>16</v>
      </c>
      <c r="E2" s="5">
        <v>1</v>
      </c>
      <c r="F2" s="5">
        <v>8</v>
      </c>
      <c r="G2" s="5">
        <v>1</v>
      </c>
      <c r="H2" s="5">
        <v>4</v>
      </c>
    </row>
    <row r="3" spans="1:8" ht="15">
      <c r="A3" s="3">
        <v>16</v>
      </c>
      <c r="B3" s="6" t="s">
        <v>6</v>
      </c>
      <c r="C3" s="7">
        <v>8</v>
      </c>
      <c r="D3" s="7">
        <v>9</v>
      </c>
      <c r="E3" s="5">
        <v>4</v>
      </c>
      <c r="F3" s="5">
        <v>5</v>
      </c>
      <c r="G3" s="5">
        <v>2</v>
      </c>
      <c r="H3" s="5">
        <v>3</v>
      </c>
    </row>
    <row r="4" spans="1:8" ht="15">
      <c r="A4" s="3">
        <v>9</v>
      </c>
      <c r="B4" s="6" t="s">
        <v>7</v>
      </c>
      <c r="C4" s="7">
        <v>5</v>
      </c>
      <c r="D4" s="7">
        <v>12</v>
      </c>
      <c r="E4" s="5">
        <v>3</v>
      </c>
      <c r="F4" s="5">
        <v>6</v>
      </c>
      <c r="G4" s="107"/>
      <c r="H4" s="108"/>
    </row>
    <row r="5" spans="1:8" ht="15">
      <c r="A5" s="8">
        <v>8</v>
      </c>
      <c r="B5" s="6" t="s">
        <v>8</v>
      </c>
      <c r="C5" s="7">
        <v>4</v>
      </c>
      <c r="D5" s="7">
        <v>13</v>
      </c>
      <c r="E5" s="5">
        <v>2</v>
      </c>
      <c r="F5" s="5">
        <v>7</v>
      </c>
      <c r="G5" s="107"/>
      <c r="H5" s="108"/>
    </row>
    <row r="6" spans="1:8" ht="15">
      <c r="A6" s="8">
        <v>5</v>
      </c>
      <c r="B6" s="6" t="s">
        <v>9</v>
      </c>
      <c r="C6" s="7">
        <v>3</v>
      </c>
      <c r="D6" s="7">
        <v>14</v>
      </c>
      <c r="E6" s="105"/>
      <c r="F6" s="106"/>
      <c r="G6" s="107"/>
      <c r="H6" s="108"/>
    </row>
    <row r="7" spans="1:8" ht="15">
      <c r="A7" s="8">
        <v>12</v>
      </c>
      <c r="B7" s="6" t="s">
        <v>10</v>
      </c>
      <c r="C7" s="7">
        <v>6</v>
      </c>
      <c r="D7" s="7">
        <v>11</v>
      </c>
      <c r="E7" s="107"/>
      <c r="F7" s="108"/>
      <c r="G7" s="107"/>
      <c r="H7" s="108"/>
    </row>
    <row r="8" spans="1:8" ht="15">
      <c r="A8" s="8">
        <v>13</v>
      </c>
      <c r="B8" s="6" t="s">
        <v>11</v>
      </c>
      <c r="C8" s="7">
        <v>7</v>
      </c>
      <c r="D8" s="7">
        <v>10</v>
      </c>
      <c r="E8" s="107"/>
      <c r="F8" s="108"/>
      <c r="G8" s="107"/>
      <c r="H8" s="108"/>
    </row>
    <row r="9" spans="1:8" ht="15">
      <c r="A9" s="8">
        <v>4</v>
      </c>
      <c r="B9" s="6" t="s">
        <v>12</v>
      </c>
      <c r="C9" s="7">
        <v>2</v>
      </c>
      <c r="D9" s="7">
        <v>15</v>
      </c>
      <c r="E9" s="107"/>
      <c r="F9" s="108"/>
      <c r="G9" s="107"/>
      <c r="H9" s="108"/>
    </row>
    <row r="10" spans="1:8" ht="15">
      <c r="A10" s="8">
        <v>3</v>
      </c>
      <c r="B10" s="6" t="s">
        <v>13</v>
      </c>
      <c r="C10" s="7"/>
      <c r="D10" s="7"/>
      <c r="E10" s="107"/>
      <c r="F10" s="108"/>
      <c r="G10" s="107"/>
      <c r="H10" s="108"/>
    </row>
    <row r="11" spans="1:8" ht="15">
      <c r="A11" s="8">
        <v>14</v>
      </c>
      <c r="B11" s="6" t="s">
        <v>14</v>
      </c>
      <c r="C11" s="7"/>
      <c r="D11" s="7"/>
      <c r="E11" s="107"/>
      <c r="F11" s="108"/>
      <c r="G11" s="107"/>
      <c r="H11" s="108"/>
    </row>
    <row r="12" spans="1:8" ht="15">
      <c r="A12" s="8">
        <v>11</v>
      </c>
      <c r="B12" s="6" t="s">
        <v>15</v>
      </c>
      <c r="C12" s="7"/>
      <c r="D12" s="7"/>
      <c r="E12" s="107"/>
      <c r="F12" s="108"/>
      <c r="G12" s="107"/>
      <c r="H12" s="108"/>
    </row>
    <row r="13" spans="1:8" ht="15">
      <c r="A13" s="8">
        <v>6</v>
      </c>
      <c r="B13" s="6" t="s">
        <v>16</v>
      </c>
      <c r="C13" s="7"/>
      <c r="D13" s="7"/>
      <c r="E13" s="107"/>
      <c r="F13" s="108"/>
      <c r="G13" s="107"/>
      <c r="H13" s="108"/>
    </row>
    <row r="14" spans="1:8" ht="15">
      <c r="A14" s="8">
        <v>7</v>
      </c>
      <c r="B14" s="6" t="s">
        <v>17</v>
      </c>
      <c r="C14" s="7"/>
      <c r="D14" s="7"/>
      <c r="E14" s="107"/>
      <c r="F14" s="108"/>
      <c r="G14" s="107"/>
      <c r="H14" s="108"/>
    </row>
    <row r="15" spans="1:8" ht="15">
      <c r="A15" s="8">
        <v>10</v>
      </c>
      <c r="B15" s="6" t="s">
        <v>18</v>
      </c>
      <c r="C15" s="7"/>
      <c r="D15" s="7"/>
      <c r="E15" s="107"/>
      <c r="F15" s="108"/>
      <c r="G15" s="107"/>
      <c r="H15" s="108"/>
    </row>
    <row r="16" spans="1:8" ht="15">
      <c r="A16" s="8">
        <v>15</v>
      </c>
      <c r="B16" s="6" t="s">
        <v>19</v>
      </c>
      <c r="C16" s="7"/>
      <c r="D16" s="7"/>
      <c r="E16" s="107"/>
      <c r="F16" s="108"/>
      <c r="G16" s="107"/>
      <c r="H16" s="108"/>
    </row>
    <row r="17" spans="1:8" ht="15">
      <c r="A17" s="8">
        <v>2</v>
      </c>
      <c r="B17" s="6" t="s">
        <v>20</v>
      </c>
      <c r="C17" s="7"/>
      <c r="D17" s="7"/>
      <c r="E17" s="109"/>
      <c r="F17" s="110"/>
      <c r="G17" s="109"/>
      <c r="H17" s="110"/>
    </row>
  </sheetData>
  <sheetProtection/>
  <mergeCells count="6">
    <mergeCell ref="E6:F17"/>
    <mergeCell ref="G4:H17"/>
    <mergeCell ref="G1:H1"/>
    <mergeCell ref="A1:B1"/>
    <mergeCell ref="C1:D1"/>
    <mergeCell ref="E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 Didier</dc:creator>
  <cp:keywords/>
  <dc:description/>
  <cp:lastModifiedBy>Sony</cp:lastModifiedBy>
  <cp:lastPrinted>2012-10-21T12:54:48Z</cp:lastPrinted>
  <dcterms:created xsi:type="dcterms:W3CDTF">2007-07-28T12:58:55Z</dcterms:created>
  <dcterms:modified xsi:type="dcterms:W3CDTF">2012-10-24T17:13:07Z</dcterms:modified>
  <cp:category/>
  <cp:version/>
  <cp:contentType/>
  <cp:contentStatus/>
</cp:coreProperties>
</file>